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450" yWindow="-255" windowWidth="10320" windowHeight="10080"/>
  </bookViews>
  <sheets>
    <sheet name="CALENDÁRIO 2022" sheetId="1" r:id="rId1"/>
  </sheets>
  <definedNames>
    <definedName name="_xlnm._FilterDatabase" localSheetId="0" hidden="1">'CALENDÁRIO 2022'!$T$5:$AL$470</definedName>
    <definedName name="_xlnm.Print_Area" localSheetId="0">'CALENDÁRIO 2022'!$A$1:$XEO$470</definedName>
  </definedNames>
  <calcPr calcId="145621"/>
</workbook>
</file>

<file path=xl/calcChain.xml><?xml version="1.0" encoding="utf-8"?>
<calcChain xmlns="http://schemas.openxmlformats.org/spreadsheetml/2006/main">
  <c r="AL426" i="1" l="1"/>
  <c r="AL434" i="1" l="1"/>
  <c r="AL396" i="1" l="1"/>
  <c r="AL397" i="1"/>
  <c r="AL338" i="1"/>
  <c r="AL346" i="1"/>
  <c r="AL354" i="1"/>
  <c r="AL355" i="1"/>
  <c r="AL356" i="1"/>
  <c r="AL357" i="1"/>
  <c r="AL358" i="1"/>
  <c r="AL359" i="1"/>
  <c r="AL360" i="1"/>
  <c r="AL339" i="1"/>
  <c r="AL340" i="1"/>
  <c r="AL341" i="1"/>
  <c r="AL342" i="1"/>
  <c r="AL343" i="1"/>
  <c r="AL344" i="1"/>
  <c r="AL345" i="1"/>
  <c r="AL6" i="1"/>
  <c r="AL7" i="1"/>
  <c r="AL8" i="1"/>
  <c r="AL347" i="1"/>
  <c r="AL348" i="1"/>
  <c r="AL349" i="1"/>
  <c r="AL350" i="1"/>
  <c r="AL351" i="1"/>
  <c r="AL352" i="1"/>
  <c r="AL353" i="1"/>
  <c r="AL398" i="1"/>
  <c r="AL399" i="1"/>
  <c r="AL400" i="1"/>
  <c r="AL401" i="1"/>
  <c r="AL402" i="1"/>
  <c r="AL19" i="1"/>
  <c r="AL21" i="1"/>
  <c r="AL22" i="1"/>
  <c r="AL23" i="1"/>
  <c r="AL24" i="1"/>
  <c r="AL25" i="1"/>
  <c r="AL26" i="1"/>
  <c r="AL27" i="1"/>
  <c r="AL9" i="1"/>
  <c r="AL10" i="1"/>
  <c r="AL11" i="1"/>
  <c r="AL12" i="1"/>
  <c r="AL13" i="1"/>
  <c r="AL14" i="1"/>
  <c r="AL15" i="1"/>
  <c r="AL16" i="1"/>
  <c r="AL17" i="1"/>
  <c r="AL18" i="1"/>
  <c r="AL20" i="1"/>
  <c r="AL403" i="1"/>
  <c r="AL404" i="1"/>
  <c r="AL405" i="1"/>
  <c r="AL406" i="1"/>
  <c r="AL407" i="1"/>
  <c r="AL361" i="1"/>
  <c r="AL409" i="1"/>
  <c r="AL410" i="1"/>
  <c r="AL35" i="1"/>
  <c r="AL36" i="1"/>
  <c r="AL37" i="1"/>
  <c r="AL38" i="1"/>
  <c r="AL39" i="1"/>
  <c r="AL40" i="1"/>
  <c r="AL28" i="1"/>
  <c r="AL29" i="1"/>
  <c r="AL30" i="1"/>
  <c r="AL31" i="1"/>
  <c r="AL32" i="1"/>
  <c r="AL33" i="1"/>
  <c r="AL34" i="1"/>
  <c r="AL408" i="1"/>
  <c r="AL411" i="1"/>
  <c r="AL412" i="1"/>
  <c r="AL413" i="1"/>
  <c r="AL414" i="1"/>
  <c r="AL415" i="1"/>
  <c r="AL416" i="1"/>
  <c r="AL417" i="1"/>
  <c r="AL418" i="1"/>
  <c r="AL419" i="1"/>
  <c r="AL41" i="1"/>
  <c r="AL42" i="1"/>
  <c r="AL43" i="1"/>
  <c r="AL50" i="1"/>
  <c r="AL51" i="1"/>
  <c r="AL52" i="1"/>
  <c r="AL53" i="1"/>
  <c r="AL54" i="1"/>
  <c r="AL55" i="1"/>
  <c r="AL56" i="1"/>
  <c r="AL57" i="1"/>
  <c r="AL44" i="1"/>
  <c r="AL45" i="1"/>
  <c r="AL46" i="1"/>
  <c r="AL47" i="1"/>
  <c r="AL48" i="1"/>
  <c r="AL49" i="1"/>
  <c r="AL420" i="1"/>
  <c r="AL421" i="1"/>
  <c r="AL423" i="1"/>
  <c r="AL424" i="1"/>
  <c r="AL73" i="1"/>
  <c r="AL74" i="1"/>
  <c r="AL75" i="1"/>
  <c r="AL76" i="1"/>
  <c r="AL77" i="1"/>
  <c r="AL58" i="1"/>
  <c r="AL59" i="1"/>
  <c r="AL60" i="1"/>
  <c r="AL61" i="1"/>
  <c r="AL62" i="1"/>
  <c r="AL63" i="1"/>
  <c r="AL64" i="1"/>
  <c r="AL65" i="1"/>
  <c r="AL66" i="1"/>
  <c r="AL67" i="1"/>
  <c r="AL422" i="1"/>
  <c r="AL68" i="1"/>
  <c r="AL69" i="1"/>
  <c r="AL70" i="1"/>
  <c r="AL71" i="1"/>
  <c r="AL72" i="1"/>
  <c r="AL425" i="1"/>
  <c r="AL78" i="1"/>
  <c r="AL79" i="1"/>
  <c r="AL90" i="1"/>
  <c r="AL101" i="1"/>
  <c r="AL112" i="1"/>
  <c r="AL123" i="1"/>
  <c r="AL134" i="1"/>
  <c r="AL145" i="1"/>
  <c r="AL156" i="1"/>
  <c r="AL165" i="1"/>
  <c r="AL80" i="1"/>
  <c r="AL81" i="1"/>
  <c r="AL82" i="1"/>
  <c r="AL83" i="1"/>
  <c r="AL84" i="1"/>
  <c r="AL85" i="1"/>
  <c r="AL86" i="1"/>
  <c r="AL87" i="1"/>
  <c r="AL88" i="1"/>
  <c r="AL89" i="1"/>
  <c r="AL91" i="1"/>
  <c r="AL92" i="1"/>
  <c r="AL93" i="1"/>
  <c r="AL94" i="1"/>
  <c r="AL95" i="1"/>
  <c r="AL96" i="1"/>
  <c r="AL97" i="1"/>
  <c r="AL98" i="1"/>
  <c r="AL99" i="1"/>
  <c r="AL100" i="1"/>
  <c r="AL102" i="1"/>
  <c r="AL103" i="1"/>
  <c r="AL104" i="1"/>
  <c r="AL105" i="1"/>
  <c r="AL106" i="1"/>
  <c r="AL107" i="1"/>
  <c r="AL108" i="1"/>
  <c r="AL109" i="1"/>
  <c r="AL110" i="1"/>
  <c r="AL111" i="1"/>
  <c r="AL113" i="1"/>
  <c r="AL114" i="1"/>
  <c r="AL115" i="1"/>
  <c r="AL116" i="1"/>
  <c r="AL117" i="1"/>
  <c r="AL118" i="1"/>
  <c r="AL119" i="1"/>
  <c r="AL120" i="1"/>
  <c r="AL121" i="1"/>
  <c r="AL122" i="1"/>
  <c r="AL124" i="1"/>
  <c r="AL125" i="1"/>
  <c r="AL126" i="1"/>
  <c r="AL127" i="1"/>
  <c r="AL128" i="1"/>
  <c r="AL129" i="1"/>
  <c r="AL130" i="1"/>
  <c r="AL131" i="1"/>
  <c r="AL132" i="1"/>
  <c r="AL133" i="1"/>
  <c r="AL135" i="1"/>
  <c r="AL136" i="1"/>
  <c r="AL137" i="1"/>
  <c r="AL138" i="1"/>
  <c r="AL139" i="1"/>
  <c r="AL140" i="1"/>
  <c r="AL141" i="1"/>
  <c r="AL142" i="1"/>
  <c r="AL143" i="1"/>
  <c r="AL144" i="1"/>
  <c r="AL146" i="1"/>
  <c r="AL147" i="1"/>
  <c r="AL148" i="1"/>
  <c r="AL149" i="1"/>
  <c r="AL150" i="1"/>
  <c r="AL151" i="1"/>
  <c r="AL152" i="1"/>
  <c r="AL153" i="1"/>
  <c r="AL154" i="1"/>
  <c r="AL155" i="1"/>
  <c r="AL157" i="1"/>
  <c r="AL158" i="1"/>
  <c r="AL159" i="1"/>
  <c r="AL160" i="1"/>
  <c r="AL161" i="1"/>
  <c r="AL162" i="1"/>
  <c r="AL163" i="1"/>
  <c r="AL164" i="1"/>
  <c r="AL362" i="1"/>
  <c r="AL427" i="1"/>
  <c r="AL166" i="1"/>
  <c r="AL428" i="1"/>
  <c r="AL429" i="1"/>
  <c r="AL430" i="1"/>
  <c r="AL431" i="1"/>
  <c r="AL432" i="1"/>
  <c r="AL433" i="1"/>
  <c r="AL437" i="1"/>
  <c r="AL372" i="1"/>
  <c r="AL373" i="1"/>
  <c r="AL451" i="1"/>
  <c r="AL452" i="1"/>
  <c r="AL453" i="1"/>
  <c r="AL454" i="1"/>
  <c r="AL374" i="1"/>
  <c r="AL364" i="1"/>
  <c r="AL365" i="1"/>
  <c r="AL366" i="1"/>
  <c r="AL367" i="1"/>
  <c r="AL368" i="1"/>
  <c r="AL369" i="1"/>
  <c r="AL370" i="1"/>
  <c r="AL371" i="1"/>
  <c r="AL435" i="1"/>
  <c r="AL436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375" i="1"/>
  <c r="AL458" i="1"/>
  <c r="AL459" i="1"/>
  <c r="AL462" i="1"/>
  <c r="AL466" i="1"/>
  <c r="AL467" i="1"/>
  <c r="AL468" i="1"/>
  <c r="AL469" i="1"/>
  <c r="AL470" i="1"/>
  <c r="AL455" i="1"/>
  <c r="AL456" i="1"/>
  <c r="AL457" i="1"/>
  <c r="AL329" i="1"/>
  <c r="AL330" i="1"/>
  <c r="AL331" i="1"/>
  <c r="AL332" i="1"/>
  <c r="AL333" i="1"/>
  <c r="AL334" i="1"/>
  <c r="AL335" i="1"/>
  <c r="AL336" i="1"/>
  <c r="AL337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460" i="1"/>
  <c r="AL461" i="1"/>
  <c r="AL463" i="1"/>
  <c r="AL464" i="1"/>
  <c r="AL465" i="1"/>
  <c r="AL392" i="1"/>
  <c r="AL393" i="1"/>
  <c r="AL394" i="1"/>
  <c r="AL395" i="1"/>
</calcChain>
</file>

<file path=xl/sharedStrings.xml><?xml version="1.0" encoding="utf-8"?>
<sst xmlns="http://schemas.openxmlformats.org/spreadsheetml/2006/main" count="7905" uniqueCount="976">
  <si>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</si>
  <si>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</si>
  <si>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</si>
  <si>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</si>
  <si>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</si>
  <si>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</si>
  <si>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</si>
  <si>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</si>
  <si>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</si>
  <si>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</si>
  <si>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</si>
  <si>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</si>
  <si>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</si>
  <si>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SEGEQ</t>
  </si>
  <si>
    <t>Serviço</t>
  </si>
  <si>
    <t>SETIC</t>
  </si>
  <si>
    <t>Consumo</t>
  </si>
  <si>
    <t>ASCOM</t>
  </si>
  <si>
    <t>SECD</t>
  </si>
  <si>
    <t>SEAMB</t>
  </si>
  <si>
    <t>SEHEMO</t>
  </si>
  <si>
    <t>SECQ</t>
  </si>
  <si>
    <t>SELAB</t>
  </si>
  <si>
    <t>SEPROCE</t>
  </si>
  <si>
    <t>SEPROD</t>
  </si>
  <si>
    <t>SEGEP</t>
  </si>
  <si>
    <t>SINFRA</t>
  </si>
  <si>
    <t>ITEM</t>
  </si>
  <si>
    <t>Permanente</t>
  </si>
  <si>
    <t>-</t>
  </si>
  <si>
    <t>CONTRATAÇÃO DE LICENÇA PARA USO DE PLATAFORMA DE REUNIÃO ONLINE</t>
  </si>
  <si>
    <t>LICENÇAS MICROSOFT OFFICE</t>
  </si>
  <si>
    <t>EQUIPAMENTO DE SEGURANÇA - FIREWALL</t>
  </si>
  <si>
    <t>SERVIDORES DE APLICAÇÃO E BANCO DE DADOS</t>
  </si>
  <si>
    <t>LICENÇA DE SOFTWARE DE BANCO DE DADOS SQL SERVER</t>
  </si>
  <si>
    <t>MANUTENÇÃO DE SOFTWARE P/ SISTEMA INFORMATIZADO DE IMUNOGENÉTICO</t>
  </si>
  <si>
    <t>CAPACITAÇÃO EM LICITAÇÃO E CONTRATOS</t>
  </si>
  <si>
    <t>CURSO DE BIOESTATÍSTICA</t>
  </si>
  <si>
    <t>CURSO DE GESTÃO POR PROCESSOS</t>
  </si>
  <si>
    <t>CERTIFICAÇÃO EM AUDITOR INTERNO ISO 9001</t>
  </si>
  <si>
    <t>CAPACITAÇÃO PICC</t>
  </si>
  <si>
    <t>CAPACITAÇÃO MÉDICA PARA MANUSEIO DE APARELHO DE ULTRASONOGRAFIA</t>
  </si>
  <si>
    <t>CURSO SOBRE GERENCIAMENTO DE DADOS DE PESQUISAS CINETÍFICAS</t>
  </si>
  <si>
    <t>CURSO SOBRE GERENCIAMENTO DE DADOS DE PESQUISAS CIENTIFICAS</t>
  </si>
  <si>
    <t>CONFECÇÃO DE MATERIAIS GRÁFICOS COMO FOLDER, CARTILHA, CARTAZ, BANNER, BACKDROP, CERTIFICADO, CARTÃO DE VISITAS, PASTA, CALENDÁRIO, ADESIVO E OUTROS MATERIAIS DE DIVULGAÇÃO INSTITUCIONAL.</t>
  </si>
  <si>
    <t>CONTRATAÇÃO DE EMPRESA ESPECIALIZADA EM DESIGN GRÁFICO E WEBDESIGN PARA CRIAÇÃO DE MATERIAIS IMPRESSOS E DIGITAIS PARA CAMPANHAS DE COMUNICAÇÃO. CRIAÇÃO DE PEÇAS GRÁFICAS E DIGITAIS PARA DISSEMINAÇÃO DE INFORMAÇÕES E DIVULGAÇÃO DE EVENTOS AO PÚBLICO INTERNO E EXTERNO DA FHB. EDITORAÇÃO E DIAGRAMAÇÃO DE MATERIAIS INFORMATIVOS E ITENS DE PAPELARIA. CRIAÇÃO DE ARTE FINAL PARA MATERIAIS PROMOCIONAIS COMO ADESIVO, CAMISETA, BLOCO DE ANOTAÇÕES, ENTRE OUTROS</t>
  </si>
  <si>
    <t>SERVIÇO DE COMUNICAÇÃO E MARKETING DIGITAL PROFISSIONAL, QUE PERMITE O GERENCIAMENTO DE BOLETINS INFORMATIVOS, MALA DIRETA, E-MAIL MARKETING, SMS SHORT CODE / CORPORATIVO, BEM COMO O GERENCIAMENTO DE CONTATOS E SEUS DADOS, ALÉM DO POSTERIOR MONITORAMENTO DAS AÇÕES ATRAVÉS DE RELATÓRIOS DETALHADOS COM VALIDAÇÃO E DETALHAMENTO DE MAILLING</t>
  </si>
  <si>
    <t>LIVROS DIDÁTICOS COM ESCOPO VOLTADO PARA ENSINO, PESQUISA OU ATIVIDADES RELACIONADAS A HEMATOLOGIA E HEMOTERAPIA</t>
  </si>
  <si>
    <t>FORNECIMENTO DE INSUMOS E SERVIÇOS DE CONTROLE DE QUALIDADE INTERNO (CQI) PARA OS LABORATÓRIOS DA SEÇÃO DE LABORATÓRIOS E PARA A SEÇÃO DA HEMORREDE DA FUNDAÇÃO HEMOCENTRO DE BRASÍLIA</t>
  </si>
  <si>
    <t xml:space="preserve">FORNECIMENTO DE LANCHE PARA DOADOR </t>
  </si>
  <si>
    <t>INSUMOS  (REVESTIMENTO DE CAÇAPA DE CENTRÍFUGAS)</t>
  </si>
  <si>
    <t xml:space="preserve">SEPROD </t>
  </si>
  <si>
    <t xml:space="preserve">MINILYSE LMG, SOLUÇÃO REAGENTE DE LISE. </t>
  </si>
  <si>
    <t xml:space="preserve">MINICLEAN, SOLUÇÃO ENZIMÁTICA. </t>
  </si>
  <si>
    <t xml:space="preserve">MINOTON LMG, SOLUÇÃO TAMPÃO ISOTÔNICA. </t>
  </si>
  <si>
    <t>MINOCLAIR, SOLUÇÃO QUÍMICA DETERGENTE E DESINFETANTE</t>
  </si>
  <si>
    <t>KIT MINOTROL 16, COMPOSTO DE SANGUE CONTROLE DE 03 NÍVEIS: BAIXO, NORMAL E ALTO</t>
  </si>
  <si>
    <t>PAPEL TERMOSENSÍVEL OU TÉRMICO</t>
  </si>
  <si>
    <t xml:space="preserve">BISCOITO EM BARRA, COM RECHEIO SABOR CHOCOLATE, EMBALAGEM DE NO MINIMO 30G </t>
  </si>
  <si>
    <t>BISCOITO EM BARRA, COM RECHEIO SABOR GOIABA, EMBALAGEM  DE 30G</t>
  </si>
  <si>
    <t>BOLINHO PRONTO PARA CONSUMO, DE NO MINIMO 40G, SABOR  CHOCOLATE COM RECHEIO DE CHOCOLATE, EMBALADO INDIVIDUALMENTE EM CAIXA COM NO MINIMO 560G, ACONDICIONADA PARA TRANSPORTE EM CAIXA DE ATE 10KG</t>
  </si>
  <si>
    <t>BISCOITO DE POLVILHO SALGADO, EMBALAGEM COM APROXIMADAMENTE 80G; CARACTERÍSTICAS: CROCANTE. COMPOSIÇÃO BÁSICA: SEM GLÚTEN E SEM LACTOSE. EMBALAGEM DE MATERIAL ATÓXICO E RÓTULO DE ACORDO COM LEGISLAÇÃO DA ANVISA, CONSTANDO DATA DE FABRICAÇÃO E PRAZO DE VALIDADE.</t>
  </si>
  <si>
    <t>BISCOITO INTEGRAL - BISCOITO SALGADO INTEGRAL, COMPOSIÇÃO BÁSICA FARINHA DE TRIGO, FARINHA DE TRIGO INTEGRAL ENRIQUECIDA COM ÁCIDO FÓLICO E FERRO, GORDURA VEGETAL HIDROGENADA, AÇÚCAR E OUTRAS SUBSTÂNCIAS PERMITIDAS, ACONDICIONADO EM EMBALAGENS IMPERMEÁVEIS E INDIVIDUAIS, COM APROXIMADAMENTE 25G. AS EMBALAGENS DEVEM CONTER EXTERNAMENTE OS DADOS DE IDENTIFICAÇÃO, PROCEDÊNCIA, INFORMAÇÕES NUTRICIONAIS, NÚMERO DE LOTE, DATA DE VALIDADE, QUANTIDADE DE PRODUTO</t>
  </si>
  <si>
    <t> BISCOITO SALGADO SABOR ORIGINAL, PRESUNTO OU QUEIJO,  FARINHA DE TRIGO ENRIQUECIDA COM ACIDO FOLICO E FERRO, GORDURA VEGETAL HIDROGENADA, ACUCAR E OUTRAS SUBSTANCIAS, ACONDICIONADO EM EMBALAGEM IPERMEAVEL E INDIVIDUAL, NO MINIMO 156G</t>
  </si>
  <si>
    <t>BOLO ALIMENTÍCIO – BOLO PRONTO PARA CONSUMO COM NO MÍNIMO 30G SABOR LARANJA, SEM RECHEIO, EMBALADOS INDIVIDUALMENTE A ACONDICIONADOS PARA TRANSPORTE EM CAIXAS DE PLÁSTICO OU PAPELÃO</t>
  </si>
  <si>
    <t>CHOCOLATE COMPOSTO POR CAMADAS INTERCALADAS DE BISCOITO WAFER E CHOCOLATE AO LEITE EMBALADOS INDIVIDUALMENTE. A EMBALAGEM DEVERÁ CONTER EXTERNAMENTE OS DADOS DE IDENTIFICAÇÃO, PROCEDÊNCIA, INFORMAÇÕES NUTRICIONAIS, NÚMERO DE LOTE, DATA DE VALIDADE, QUANTIDADE DE PRODUTO</t>
  </si>
  <si>
    <t>DOCE BOMBOM DE CHOCOLATE AO LEITE COM UMA CAMADA DE  WAFFER E RECHEIO CREMOSO DE CASTANHA DE CAJU, EMBALAGEM COM NO MINIMO 20G</t>
  </si>
  <si>
    <t>RAPADURA TIPO PURA, EMBALAGEM PRIMARIA PLASTICA COM IDENTIFICAÇÃO DO PRODUTOR, TABLETE DE 0,025KG</t>
  </si>
  <si>
    <t>DOCE TIPO PAÇOCA, A BASE DE AMENDOIM, CONTENDO APROXIMADAMENTE 16G, EMBALADOS INDIVIDUALMENTE E ACONDICIONADOS PARA TRANSPORTE EM CAIXAS DE PLÁSTICO OU PAPELÃO. A EMBALAGEM DEVERÁ CONTER EXTERNAMENTE OS DADOS DE IDENTIFICAÇÃO, PROCEDÊNCIA, INFORMAÇÕES NUTRICIONAIS, NÚMERO DE LOTE, DATA DE VALIDADE, QUANTIDADE DE PRODUTO</t>
  </si>
  <si>
    <t xml:space="preserve"> DOCE DE GOIABA EM TABLETE, COM ACUCAR, EMBALAGEM COM NO MINIMO 20G</t>
  </si>
  <si>
    <t>CAMISETA EM MALHA FRIA, TECIDO 67% POLIESTER E COR BRANCA, PERSONALIZADA, TAMANHO G</t>
  </si>
  <si>
    <t>CAMISETA EM MALHA FRIA, TECIDO 67% POLIESTER E 33% VISCOSE, COR BRANCA, PERSONALIZADA, TAMANHO GG</t>
  </si>
  <si>
    <t>CAMISETA EM MALHA FRIA, TECIDO 67% POLIESTER E 33% VISCOSE,COR BRANCA, PERSONALIZADA, TAMANHO M</t>
  </si>
  <si>
    <t>BLOCO DE ANOTACOES, TIPO ECOLOGICO, MEDINDO NO MINIMO 10X15X1CM, CONFECCIONADO EM PAPEL KRA OU PAPELAO CRU, COM 70 FOLHAS, 5 CORES DE MARCADORES COM 25 UNIDADES CADA, 25 FOLHAS DE NOTAS AUTOADESIVAS, ACOMPANHADO DE CANETA, PERSONALIZADO</t>
  </si>
  <si>
    <t>SACOLA ECOLOGICA, CONFECCIONADA EM ALGODAO CRU, COM NO MINIMO 130G/M2, MEDINDO NO MÍNIMO 40X30X7CM, DUAS ALCAS DE OMBRO, PERSONALIZADA</t>
  </si>
  <si>
    <t>CABINE DE SEGURANÇA BIOLÓGICA</t>
  </si>
  <si>
    <t>DISPENSADOR DE AMOSTRAS BIOLÓGICAS</t>
  </si>
  <si>
    <t>LOCAÇÃO DE EXTRATOR AUTOMÁTICO</t>
  </si>
  <si>
    <t>FRASCOS COM MEIO DE CULTURA LÍQUIDO PARA CRESCIMENTO DE MICRORGANISMOS AERÓBIOS</t>
  </si>
  <si>
    <t>FRASCOS COM MEIO DE CULTURA LÍQUIDO PARA CRESCIMENTO DE MICRORGANISMOS ANAERÓBIOS</t>
  </si>
  <si>
    <t>FRASCOS PEDIÁTRICOS COM MEIO DE CULTURA LÍQUIDO PARA CRESCIMENTO DE MICRORGANISMOS AERÓBIOS</t>
  </si>
  <si>
    <t>CEPA PADRÃO CANDIDA ALBICANS LIOFILIZADA</t>
  </si>
  <si>
    <t>CEPA PADRÃO ESCHERICHIA COLI LIOFILIZADA</t>
  </si>
  <si>
    <t>CEPA PADRÃO STAPHYLOCOCCUS AUREUS LIOFILIZADA.</t>
  </si>
  <si>
    <t>CEPA PADRÃO PSEUDOMONAS AERUGINOSA LIOFILIZADA</t>
  </si>
  <si>
    <t xml:space="preserve">LOCAÇÃO DE EQUIPAMENTO AUTOMATIZADO PARA DETECÇÃO MICROBIANA EM AMOSTRAS DE CULTURA DE SANGUE - 12 MESES </t>
  </si>
  <si>
    <t>VDRL</t>
  </si>
  <si>
    <t>PAINEL DE HEMÁCIAS TUBO 16 A 20 CÉLULAS</t>
  </si>
  <si>
    <t>KIT DE ELUIÇÃO ÁCIDA</t>
  </si>
  <si>
    <t>CARTÃO PARA REALIZAÇÃO DE TESTE DE COOMBS DIRETO MONOESPECÍFICO EM GEL AGLUTINAÇÃO</t>
  </si>
  <si>
    <t>CARTÃO PARA DETERMINAÇÃO DE SUBCLASSES DE ANTICORPOS IGG</t>
  </si>
  <si>
    <t>CARTÃO PARA TITULAÇÃO DE ANTICORPOS IGG</t>
  </si>
  <si>
    <t>SOLUÇÃO PARA GRADIENTE DE SEPARAÇÃO DE CÉLULAS DO SANGUE TIPO FICOLL</t>
  </si>
  <si>
    <t>SOLUÇÃO PARA CONGELAMENTO DE HEMÁCIAS</t>
  </si>
  <si>
    <t>SOLUÇÃO PARA DESCONGELAMENTO DE HEMÁCIAS</t>
  </si>
  <si>
    <t>INSUMOS PARA GENOTIPAGEM</t>
  </si>
  <si>
    <t>PAI</t>
  </si>
  <si>
    <t>TIPAGEM ABO DIRETA E REVERSA</t>
  </si>
  <si>
    <t>HEMOLISINA</t>
  </si>
  <si>
    <t>D FRACO</t>
  </si>
  <si>
    <t>ANTI-CDE</t>
  </si>
  <si>
    <t>FENOTIPAGEM RH + KELL</t>
  </si>
  <si>
    <t>LOCAÇÃO DE EQUIPAMENTOS PARA TESTES IMUNO-HEMATOLÓGICOS + MANUTENÇÕES 12 MESES</t>
  </si>
  <si>
    <t>TESTES DE PROFICIÊNCIA DOS EXAMES REALIZADOS NO LIT</t>
  </si>
  <si>
    <t>TRANSPORTE LOGÍSTICO INTERNACIONAL</t>
  </si>
  <si>
    <t xml:space="preserve">TRANPORTE LOGÍSTICO NACIONAL </t>
  </si>
  <si>
    <t>SEGURO INTERNACIONAL DE CARGA</t>
  </si>
  <si>
    <t>HONORÁRIOS DESPACHANTE</t>
  </si>
  <si>
    <t>CUSTOS DESPACHO ADUANEIRO</t>
  </si>
  <si>
    <t>REPOSIÇÃO DE GELO SECO</t>
  </si>
  <si>
    <t>TAQ POLIMERASE</t>
  </si>
  <si>
    <t>KIT DE EXTRAÇÃO DE DNA</t>
  </si>
  <si>
    <t>KIT DE EXTRAÇÃO DE DNA (AUTOMAÇÃO)</t>
  </si>
  <si>
    <t xml:space="preserve">CORANTE PANÓTICO </t>
  </si>
  <si>
    <t>DNASE I</t>
  </si>
  <si>
    <t>PRONASE</t>
  </si>
  <si>
    <t>SOLUÇÃO TAMPONADA (TBE)</t>
  </si>
  <si>
    <t>SOLUÇÃO PARA GRADIENTE DE SEPARAÇÃO DE CÉLULAS SANGUÍNEAS</t>
  </si>
  <si>
    <t>SOLUÇÃO TAMPONADA (PBS)</t>
  </si>
  <si>
    <t>AGAROSE</t>
  </si>
  <si>
    <t>SORO FETAL BOVINO</t>
  </si>
  <si>
    <t>MEIO DE CULTURA CELULAR</t>
  </si>
  <si>
    <t>ANTICORPO ANTI-IGG HUMANO (KAPPA)</t>
  </si>
  <si>
    <t>COMPLEMENTO DE COELHO CLASSE I</t>
  </si>
  <si>
    <t>COMPLEMENTO DE COELHO CLASSE II</t>
  </si>
  <si>
    <t>CONTROLE POSITIVO ANTI-LINFÓCITO T</t>
  </si>
  <si>
    <t>CONTROLE POSITIVO ANTI-LINFÓCITO B</t>
  </si>
  <si>
    <t>CORANTE PARA TESTES DE MICROTOXICIDADE</t>
  </si>
  <si>
    <t>SOLUÇÃO SALINA - PBS CITRATO</t>
  </si>
  <si>
    <t>REAGENTE PARA SEPARAÇÃO DE LINFÓCITOS T</t>
  </si>
  <si>
    <t>REAGENTE PARA SEPARAÇÃO DE LINFÓCITOS B</t>
  </si>
  <si>
    <t>ANTICORPO ANTI-LINFOCÍTICO</t>
  </si>
  <si>
    <t>KIT ADP</t>
  </si>
  <si>
    <t>EPINEFRINA</t>
  </si>
  <si>
    <t>KIT COLÁGENO</t>
  </si>
  <si>
    <t>KIT LUCIFERINA LUCIFERASE</t>
  </si>
  <si>
    <t>ÁCIDO ARAQUIDÔNICO</t>
  </si>
  <si>
    <t>RISTOCETINA</t>
  </si>
  <si>
    <t>CUBETA DE VIDRO SILICONIZADA</t>
  </si>
  <si>
    <t>BARRA MAGNÉTICA</t>
  </si>
  <si>
    <t>ANTICORPO ANTI-IGG1 CONJUGADO PE</t>
  </si>
  <si>
    <t xml:space="preserve">ANTICORPO ANTI-CD45 CONJUGADO FITC </t>
  </si>
  <si>
    <t>ANTICORPO ANTI-CD3 CONJUGADO PERCP</t>
  </si>
  <si>
    <t>SOLUÇÃO DE COLORAÇÃO 7AAD</t>
  </si>
  <si>
    <t>SOLUÇÃO DE LISE DE HEMÁCIAS</t>
  </si>
  <si>
    <t>ANTICORPO ANTI-CD34 CONJUGADO PE</t>
  </si>
  <si>
    <t>ANTICORPO ANTI-CD19 CONJUGADO FITC</t>
  </si>
  <si>
    <t>KIT CALIBRAÇÃO CITÔMETRO</t>
  </si>
  <si>
    <t>FAMÍLIA TERAPÊUTICA</t>
  </si>
  <si>
    <t>JOGO DOMINÓ</t>
  </si>
  <si>
    <t>ESPELHO PEQUENO</t>
  </si>
  <si>
    <t xml:space="preserve">BISTURI ELÉTRICO </t>
  </si>
  <si>
    <t>KIT HLA LOCUS A (SSO)</t>
  </si>
  <si>
    <t>KIT HLA LOCUS B (SSO)</t>
  </si>
  <si>
    <t>KIT HLA LOCUS DRB1 (SSO)</t>
  </si>
  <si>
    <t>KIT HLA LOCUS DQA1 (SSO)</t>
  </si>
  <si>
    <t>KIT HLA LOCUS C (SSO)</t>
  </si>
  <si>
    <t>KIT HLA LOCUS A   (AUMENTO DE RESOLUÇÃO) (SSO)</t>
  </si>
  <si>
    <t>KIT HLA LOCUS B   (AUMENTO DE RESOLUÇÃO) (SSO)</t>
  </si>
  <si>
    <t>KIT HLA LOCUS CW   (AUMENTO DE RESOLUÇÃO) (SSO)</t>
  </si>
  <si>
    <t>KIT HLA LOCUS DRB1   (AUMENTO DE RESOLUÇÃO) (SSO)</t>
  </si>
  <si>
    <t>KIT ANTI-HLA CLASSE I E II (TRIAGEM)</t>
  </si>
  <si>
    <t>KIT ANTI-HLA CLASSE I (IDENTIFICAÇÃO)</t>
  </si>
  <si>
    <t>KIT ANTI-HLA CLASSE II (IDENTIFICAÇÃO)</t>
  </si>
  <si>
    <t>KIT DETERMINAÇÃO PRA CLASSE I</t>
  </si>
  <si>
    <t>KIT DETERMINAÇÃO PRA CLASSE II</t>
  </si>
  <si>
    <t>KIT HLA LOCUS ABDR (SSP)</t>
  </si>
  <si>
    <t>SUSPENSÃO DE MICROPARTÍCULAS PARA REDUÇÃO DE BACKGROUD EM AMOSTRAS DE SORO PARA REALIZAÇÃO DE TESTES DE PESQUISA DE ANTICORPOS ANTI-HLA.</t>
  </si>
  <si>
    <t>CALIBRADOR PARA EQUIPAMENTO DE LEITURA DE REAÇÃO DAS TIPAGENS  HLA E IDENTIFICAÇÃO DE ANTICORPOS ANTI-HLA COM MICROESFERAS/MICROPARTICULAS CONJUGADAS PELA  METODOLOGIA DE CITOMETRIA POR FLUXO.​</t>
  </si>
  <si>
    <t>VERIFICADOR PARA EQUIPAMENTO DE LEITURA DE REAÇÃO DAS TIPAGENS  HLA E IDENTIFICAÇÃO DE ANTICORPOS ANTI-HLA COM MICROESFERAS/MICROPARTICULAS CONJUGADAS PELA  METODOLOGIA DE CITOMETRIA POR FLUXO.​</t>
  </si>
  <si>
    <t>SOLUÇÃO DILUENTE, SALINA, TAMPONADA E ISOTÔNICA PRÓPRIA PARA UTILIZAÇÃO EM EQUIPAMENTOS DE CITOMETRIA DE FLUXO. GALÃO 20 LITROS.</t>
  </si>
  <si>
    <t>OLUÇÃO LIOFILIZADA CONJUGADA DE ESTREPTAVIDINA COM FICOERITRINA (SA-PE) PARA DETECÇÃO DE PROTEÍNAS BIOTINILADAS PARA ENSAIOS DE TIPAGEM MOLECULAR POR CITOMETRIA DE FLUXO.</t>
  </si>
  <si>
    <t>CONTROLE NEGATIVO PARA USO EM TESTES DE HISTOCOMPATIBILIDADE, COMPATÍVEL COM O KIT DE DETECÇÃO DE ANTICORPOS ANTI-HLA CLASSE I E II POR ANALISADOR DE FLUXO.</t>
  </si>
  <si>
    <t>SOLUÇÃO LIOFILIZADA CONJUGADA DE FICOERITRINA COM ANTI-IGG HUMANA (ORIGINÁRIA DE CABRA) PARA ENSAIOS DE IDENTIFICAÇÃO DE ANTICORPOS ANTI-HLA POR CITOMETRIA DE FLUXO.</t>
  </si>
  <si>
    <t>FORNECIMENTO DE NITROGÊNIO LÍQUIDO COM DISPONIBILIZAÇÃO DE TANQUE DE ARMAZENAMENTO.</t>
  </si>
  <si>
    <t>BOLSAS DE TRANSFERÊNCIA  E CRIOPRESERVAÇÃO - SEPARAÇÃO MANUAL</t>
  </si>
  <si>
    <t>KIT PARA SEPARAÇÃO CELULAR AUTOMATIZADO (BSCUP)</t>
  </si>
  <si>
    <t>ESTOJO PARA ARMAZENAMENTO DE BOLSAS</t>
  </si>
  <si>
    <t>HIDROXIETILAMIDO 450/0.7 -6%</t>
  </si>
  <si>
    <t>HIDROXIETILAMIDO 200/0,5 - 16,6%</t>
  </si>
  <si>
    <t xml:space="preserve">ADAPTADOR DE TRANSFERÊNCIA PARA BOLSAS DE SANGUE </t>
  </si>
  <si>
    <t>TUBO CRIOGÊNICO PARA ARMAZENAMENTO DE AMOSTRAS.</t>
  </si>
  <si>
    <t>SOLUÇÃO PARA CRIOPRESERVAÇÃO DE CÉLULAS</t>
  </si>
  <si>
    <t>BOLSA DE BARREIRA UTILIZADA PARA PROTEÇÃO DAS UNIDADES CRIOPRESERVADAS EM NITROGÊNIO LÍQUIDO.</t>
  </si>
  <si>
    <t>BOLSA PARA CRIOPRESERVAÇÃO DE CÉLULAS. VOLUME NOMINAL 250 ML</t>
  </si>
  <si>
    <t>BOLSA PARA CRIOPRESERVAÇÃO DE CÉLULAS. VOLUME NOMINAL 500 ML</t>
  </si>
  <si>
    <t>ENSAIO PARA QUANTIFICAÇÃO DE COLÔNIAS  DE CÉLULAS PROGENITORAS HEMATOPOIÉTICAS HUMANAS ORIUNDAS DE SANGUE DE CORDÃO UMBILICLA OU MEDULA ÓSSEA.</t>
  </si>
  <si>
    <t xml:space="preserve">SOLUÇÃO A BASE DE FICOLL COM ALTO PESO MOLECULAR </t>
  </si>
  <si>
    <t>RPMI-1640 (100ML)</t>
  </si>
  <si>
    <t>TUBO FALCON ESTÉRIL 15 ML</t>
  </si>
  <si>
    <t xml:space="preserve">PIPETA PASTEUR ESTÉRIL 3 ML </t>
  </si>
  <si>
    <t xml:space="preserve">MICROTUBO ESTÉRIL </t>
  </si>
  <si>
    <t>PLACA DE CULTURA DE CÉLULAS ESTÉRIL</t>
  </si>
  <si>
    <t>PONTEIRA 10-1000 UL ESTÉRIL</t>
  </si>
  <si>
    <t>PONTEIRA 1000-300 UL ESTÉRIL</t>
  </si>
  <si>
    <t>ALBUMINA HUMANA</t>
  </si>
  <si>
    <t>AQUISIÇÃO DE EQUIPAMENTOS  TANQUE PARA CRIOPRESERVAÇÃO DE BOLSAS DE CPH</t>
  </si>
  <si>
    <t xml:space="preserve">AQUISIÇÃO DE CAIXAS TÉRMICAS PARA TRANSPORTE INTRAHOSPITALAR DE HEMOCOMPONENTES </t>
  </si>
  <si>
    <t>AQUISIÇÃO DE MALETA PLÁSTICA COM TRAVA E DIVISÓRIAS INTERNAS PARA COLETA DE AMOSTRA</t>
  </si>
  <si>
    <t>CARTÃO PARA REALIZAÇÃO DE COOMBS DIRETO MONOESPECÍFICO EM GEL DE AGLUTINAÇÃO (DG GEL DC SCAN)</t>
  </si>
  <si>
    <t>CARTÃO PARA DETERMINAÇÃO DE GRUPO SANGÜÍNEO ABO/RH(D)  EM GEL AGLUTINAÇÃO (DG GEL ABO/RH – 2D)</t>
  </si>
  <si>
    <t>CARTÃO PARA FENOTIPAGEM RH E KELL (DG GEL PHENO+KELL)</t>
  </si>
  <si>
    <t>CARTÃO NEUTRO EM GEL DE AGLUTINAÇÃO (DG GEL NEUTRAL-BRA)</t>
  </si>
  <si>
    <t>CARTÃO PARA RETIPAGEM DE BOLSA (RECLASSIFICAÇÃO) DG GEL CONFIRM</t>
  </si>
  <si>
    <t>PONTEIRA PLÁSTICA (DG DIANAPIPETTE)</t>
  </si>
  <si>
    <t xml:space="preserve"> SOLUÇÃO DILUENTE DE BAIXA FORÇA IÔNICA (DG GEL SOL)</t>
  </si>
  <si>
    <t>CARTÃO PARA FENOTIPAGEM ABO RH E TÉCNICA DE COOMBS (DG GEL NEWBORN)</t>
  </si>
  <si>
    <t>CARTÃO DE ANTIGLOBULINA HUMANA EM GEL DE AGLUTINAÇÃO (DG GEL COOMBS)</t>
  </si>
  <si>
    <t>CONJUNTO PARA TRIAGEM DE ANTICORPOS ANTI-ERITROCITÁRIOS EM MEIO DE BAIXA FORÇA IÔNICA (SERASCAN DIANA 2)</t>
  </si>
  <si>
    <t>PAINEL DE HEMÁCIAS TRATADAS POR ENZIMAS PROTEOLÍTICAS PARA IDENTIFICAÇÃO DE ANTICORPOS ANTI-ERITROCITÁRIOS PELO MÉTODO DE GEL AGLUTINAÇÃO (IDENTISERA DIANA P)</t>
  </si>
  <si>
    <t>PAINEL DE HEMÁCIAS EM MEIO DE BAIXA FORÇA IÔNICA PARA IDENTIFICAÇÃO DE ANTICORPOS ANTI-ERITROCITÁRIOS PELO MÉTODO DE GEL AGLUTINAÇÃO (IDENTISERA DIANA)</t>
  </si>
  <si>
    <t xml:space="preserve">CONJUNTO PARA TRIAGEM DE ANTICORPOS ANTI-ERITROCITÁRIOS (SERASCAN DIANA 2) + SERASCAN DIANA DIA </t>
  </si>
  <si>
    <t>SUSPENSÃO DE HEMÁCIAS A1 E B PARA DETERMINAÇÃO DE PROVA REVERSA (SERIGRUP DIANA A1/B)</t>
  </si>
  <si>
    <t>SOLDA - CARTUCHO DE CRÉDITOS DE SOLDAS PARA USO NO APARELHO DE CONEXÃO ESTÉRIL - COMPODOCK, CARTUCHO COM 500 SOLDAS</t>
  </si>
  <si>
    <t>AGULHA 25 x 8</t>
  </si>
  <si>
    <t>AGULHA 21 G À VÁCUO COM ADAPTADOR</t>
  </si>
  <si>
    <t>COMPRESSA DE GAZE NÃO ESTÉRIL</t>
  </si>
  <si>
    <t>MICROCURATIVO DESCARTÁVEL</t>
  </si>
  <si>
    <t>BOLSA PARA SANGUE DE CORDÃO UMBILICAL E PLACENTÁRIO</t>
  </si>
  <si>
    <t>BOLSA DE TRANSFERÊNCIA 150 mL</t>
  </si>
  <si>
    <t>BOLSA DE TRANSFERÊNCIA 300 mL</t>
  </si>
  <si>
    <t>BOLSA DE TRANSFERÊNCIA 600 mL</t>
  </si>
  <si>
    <t>BOLSA SIMPLES</t>
  </si>
  <si>
    <t>BOLSA PARA CRIOPRESERVAÇÃO DE CÉLULAS PROGENITORAS HEMATOPOÉTICAS 250 mL</t>
  </si>
  <si>
    <t>BOLSA PARA CRIOPRESERVAÇÃO DE CÉLULAS PROGENITORAS HEMATOPOÉTICAS 500 mL</t>
  </si>
  <si>
    <t>CAIXA COLETORA PARA MATERIAL PERFURO - CORTANTE 7 L</t>
  </si>
  <si>
    <t>CAIXA COLETORA PARA MATERIAL PERFURO - CORTANTE 13 L</t>
  </si>
  <si>
    <t>CATÉTER INTRAVENOSO 20 G</t>
  </si>
  <si>
    <t>CATÉTER INTRAVENOSO 22 G</t>
  </si>
  <si>
    <t>CATÉTER INTRAVENOSO 24 G</t>
  </si>
  <si>
    <t>MÁSCARA DESCARTÁVEL</t>
  </si>
  <si>
    <t>JALECO DESCARTÁVEL</t>
  </si>
  <si>
    <t>EQUIPO PARA INFUSÃO DE SANGUE COM CONTROLE DE FLUXO E CÂMARA GRADUADA DE 150 mL</t>
  </si>
  <si>
    <t>EQUIPO ADULTO PARA TRANSFUSÃO DE SANGUE</t>
  </si>
  <si>
    <t>EQUIPO SIMPLES TIPO GRAVITACIONAL</t>
  </si>
  <si>
    <t>ESCALPE 23G À VÁCUO COM ADAPTADOR</t>
  </si>
  <si>
    <t>ETIQUETA - 102MM X 85MM - 01 COLUNAS</t>
  </si>
  <si>
    <t>ETIQUETA - 25MM X 55MM - 04 COLUNAS - BRANCA</t>
  </si>
  <si>
    <t>ETIQUETA - 15MM X 60MM - 05 COLUNAS</t>
  </si>
  <si>
    <t>ETIQUETA - 71MM X 24MM - 01 CARREIRA</t>
  </si>
  <si>
    <t>ETIQUETA - 33X22MM - 03 CARREIRAS - CROMO</t>
  </si>
  <si>
    <t>ETIQUETA DE IRRADIAÇÃO</t>
  </si>
  <si>
    <t>FILTRO DE HEMÁCIAS BANCADA</t>
  </si>
  <si>
    <t>FILTRO DE PLAQUETAS BANCADA</t>
  </si>
  <si>
    <t>FILTRO DE PLAQUETAS BANCADA - PEDIÁTRICO</t>
  </si>
  <si>
    <t>FITA RIBBON 89MM X 450M</t>
  </si>
  <si>
    <t>FITA RIBBON RESINA 110MM X 450M</t>
  </si>
  <si>
    <t>FITA TIPO: RIBBON SUPER RESINA - 110MM X 90 METROS</t>
  </si>
  <si>
    <t>FITA TIPO: RIBBON SUPER RESINA - 110MM X 450 METROS - IMPRESSORA ZEBRA ZT230</t>
  </si>
  <si>
    <t>LUVA DE PROCEDIMENTO SEM PÓ - TAMANHO ´PP´</t>
  </si>
  <si>
    <t>LUVA DE PROCEDIMENTO SEM PÓ - TAMANHO ´P´</t>
  </si>
  <si>
    <t>LUVA DE PROCEDIMENTO SEM PÓ - TAMANHO ´M´</t>
  </si>
  <si>
    <t>LUVA DE PROCEDIMENTO SEM PÓ - TAMANHO ´G´</t>
  </si>
  <si>
    <t>ABRAÇADEIRA</t>
  </si>
  <si>
    <t>CARTÃO PRÉ - IMPRESSO</t>
  </si>
  <si>
    <t>KIT CIRÚRGICO ESTERIL</t>
  </si>
  <si>
    <t>LANCETA DESCARTÁVEL 23 G</t>
  </si>
  <si>
    <t>TESTE DE MALÁRIA</t>
  </si>
  <si>
    <t>ESPARADRAPO CIRÚRGICO 2,5 CM X 4,5 M</t>
  </si>
  <si>
    <t>LÂMPADA PARA MICROSCÓPIO</t>
  </si>
  <si>
    <t>COLUNA DE TROCA IÔNICA</t>
  </si>
  <si>
    <t>ELEMENTO FILTRANTE EM POLIPROPILENO</t>
  </si>
  <si>
    <t>LENÇOL DESCARTÁVEL</t>
  </si>
  <si>
    <t>SAPATILHA DESCARTÁVEL</t>
  </si>
  <si>
    <t>TORNIQUETE</t>
  </si>
  <si>
    <t>TOUCA DESCARTÁVEL</t>
  </si>
  <si>
    <t>PLACA TERASAKI</t>
  </si>
  <si>
    <t>PLACA PARA MICROTITULAÇÃO COM FUNDO CÔNICO (FUNDO EM "V")</t>
  </si>
  <si>
    <t>PLACA PARA PCR</t>
  </si>
  <si>
    <t>BORRACHA SELADORA PARA PLACA DE PCR</t>
  </si>
  <si>
    <t>PONTEIRA 10 µL COM FILTRO</t>
  </si>
  <si>
    <t>PONTEIRA 10 µL SEM FILTRO (PONTA LONGA)</t>
  </si>
  <si>
    <t>PONTEIRA 20 µL COM FILTRO</t>
  </si>
  <si>
    <t>PONTEIRA 100 µL COM FILTRO</t>
  </si>
  <si>
    <t>PONTEIRA 200 µL COM FILTRO</t>
  </si>
  <si>
    <t>PONTEIRA 200 µL SEM FILTRO</t>
  </si>
  <si>
    <t>PONTEIRA 1000 µL COM FILTRO</t>
  </si>
  <si>
    <t>PONTEIRA 1000 µL SEM FILTRO</t>
  </si>
  <si>
    <t>SERINGA 10 mL</t>
  </si>
  <si>
    <t>SERINGA 20 mL</t>
  </si>
  <si>
    <t>SOLUÇÃO DE DIMETILSULFÓXIDO (DMSO)</t>
  </si>
  <si>
    <t>ETANOL ABSOLUTO 1 L</t>
  </si>
  <si>
    <t>ÁLCOOL ETILICO 70% - 100 mL</t>
  </si>
  <si>
    <t>ÁLCOOL ETILICO 70% - 1 L</t>
  </si>
  <si>
    <t>CLOREXIDINA 0,5% - 100 mL</t>
  </si>
  <si>
    <t>CLOREXIDINA 4% - 100 mL</t>
  </si>
  <si>
    <t>CLORETO DE SÓDIO 500 mL BOLSA FLEXÍVEL</t>
  </si>
  <si>
    <t>TUBO CITRATO DE SÓDIO</t>
  </si>
  <si>
    <t>TUBO GEL SEPARADOR PARA COLETA SISTEMA A VACUO MEDINDO 13 X 100MM</t>
  </si>
  <si>
    <t>TUBO EDTA 2 mL</t>
  </si>
  <si>
    <t>TUBO EDTA 4 mL</t>
  </si>
  <si>
    <t>TUBO ACD 8,5 mL</t>
  </si>
  <si>
    <t>TUBO EPPENDORF TRANSPARENTE 1,5 mL</t>
  </si>
  <si>
    <t>TUBO DE HEMÓLISE 12 X 75 mm</t>
  </si>
  <si>
    <t>MICROTUBO PARA PCR 200 µL</t>
  </si>
  <si>
    <t>TUBO FALCON 15 mL</t>
  </si>
  <si>
    <t>TUBO CRIOGÊNICO</t>
  </si>
  <si>
    <t>PIPETA PASTEUR 3 mL</t>
  </si>
  <si>
    <t>SOLUÇÃO HIPOCLORITO DE SÓDIO 1%</t>
  </si>
  <si>
    <t>CONTRATAÇÃO DE SERVIÇOS TÉCNICOS DE ENGENHARIA E ARQUITETURA</t>
  </si>
  <si>
    <t>ELABORAÇÃO DE PROJETOS DE REFORMA DO PISO ELEVADO DA SETIC</t>
  </si>
  <si>
    <t>ELABORAÇÃO DE PROJETOS PARA CONTINGENCIAMENTO PARTE 1 (PROJETO "AS BUILT" DE ARQUITETURA - DESENHOS TÉCNICOS E MEMORIAL DESCRITIVO APROFUNDADO DA INFRAESTRUTURA E DAS ATIVIDADES)</t>
  </si>
  <si>
    <t>ELABORAÇÃO DE PROJETOS PARA CONTINGENCIAMENTO PARTE 2 (PROGRAMA DE NECESSIDADES DO PROJETO DE CONTINGENCIAMENTO DO BLOCO A DA FHB-DF, INCLUINDO DIAGNÓSTICO SITUACIONAL, COM MAPEAMENTO DAS ATIVIDADES E DOS RISCOS RELATIVOS AO BLOCO A;  ESTUDO DE VIABILIDADE DO PROJETO DE CONTINGENCIAMENTO DO BLOCO A DA FHB-DF, INCLUINDO MATRIZ DE RISCOS E COMPARATIVO ECONÔMICO-FINANCEIRO DAS 3 (TRÊS) PRINCIPAIS SOLUÇÕES TECNICAMENTE VIÁVEIS DE REMANEJAMENTO DE ATIVIDADES DO BLOCO A DURANTE OBRA DE REFORMA PREVISTA.")</t>
  </si>
  <si>
    <t>ÓCULOS DE PROTEÇÃO, LENTES DE POLICARBONATO TRANSPARENTE, PROTEÇÃO CONTRA OS RAIOS UVA/UVB, RESISTENTE AO CALOR, TIPO AMPLA VISÃO</t>
  </si>
  <si>
    <t>LUVA DE VAQUETA, CONFECCIONADA EM VAQUETA CURTIDA AO CROMO, FORMATO DE 5 DEDOS, COM REFORÇO NA PALMA, REFORÇO DE COSTURA ENTRE O POLEGAR E O INDICADOR E ENTRE OS DEDOS ANELARES, TAMANHO ÚNICO. (PAR)</t>
  </si>
  <si>
    <t>LUVAS DE PROTEÇÃO TÉRMICA, PARA BAIXA TEMPERATURA, COR BRANCA, TAMANHO ÚNICO (PAR)</t>
  </si>
  <si>
    <t>JAPONA TÉRMICA COM CAPUZ (-35°) (UNIDADE)</t>
  </si>
  <si>
    <t>LUVAS  DE PROCEDIMENTO NÃO CIRÚRGICO, MATERIAL NITRILE, ÍNTEGRO NE UNIFORME,  SEM PÓ BIOABSORVÍVEL, ANTIDERRAPANTE, DESCARTÁVEL E ATÓXICO, AMBIDESTRA, FORMATO ANATÔMICO, RESISTENTE A TRAÇÃO, NÃO ESTÉRIL, SEM LÁLEX (CAIXA COM 50 PARES)</t>
  </si>
  <si>
    <t>PROTETOR FACIAL COM VIDSEIRA FLEXÍVEL</t>
  </si>
  <si>
    <t xml:space="preserve">MÁSCARA DE PROTEÇÃO RESPIRATÓRIA PFF2 (EQUIVALENTE A N95) </t>
  </si>
  <si>
    <t>ACUCAR CRISTAL, PACOTE COM 02 KILOS</t>
  </si>
  <si>
    <t>ALMOFADA PARA CARIMBO, COM ENTINTAMENTO PERMANENTE, N° 03, NA COR AZUL</t>
  </si>
  <si>
    <t>ALMOFADA PARA CARIMBO, COM ENTINTAMENTO PERMANENTE, N° 04, NA COR AZUL</t>
  </si>
  <si>
    <t>APAGADOR PARA QUADRO MAGNETICO. MATERIAL CORPO PLASTICO, MATERIAL BASE DE FELTRO.</t>
  </si>
  <si>
    <t>APONTADOR DE LAPIS, CORPO PLASTICO E LAMINA DE ACO TEMPERADO, ESCOLAR, UM FURO, SEM DEPOSITO,
TIPO MANUAL</t>
  </si>
  <si>
    <t>BANDEJA DUPLA PARA EXPEDIENTE, CONFECCIONADA EM ACRILICO, FUME, MEDINDO 37X25X03CM</t>
  </si>
  <si>
    <t>BANDEJA EXPEDIENTE, CONFECCIONADA EM ACRILICO, FUME, MEDINDO 36CM X 26CM X 40MM, BANDEJA SIMPLES</t>
  </si>
  <si>
    <t>BLOCO ADESIVO, EM PAPEL, 75 G/M², AMARELA, MEDINDO NO MINIMO 38 X 50MM, TIPO BLOCO DE RECADO
AUTOADESIVO DESTACAVEL, EMBALAGEM COM 4 BLOCOS COM 100 FOLHAS CADA</t>
  </si>
  <si>
    <t xml:space="preserve"> BLOCO ADESIVO, EM PAPEL, 75 G/M², AMARELA, MEDINDO NO MINIMO 76 X 76MM, TIPO BLOCO DE RECADO
AUTOADESIVO DESTACAVEL, BLOCO COM 100 FOLHAS</t>
  </si>
  <si>
    <t>BORRACHA EM PLASTICO/VINIL, LIVRE DE PVC, BRANCA, MEDINDO 35X22X12MM, COM CAPA PLASTICA PROTETORA</t>
  </si>
  <si>
    <t>CAFE TORRADO E MOIDO, TIPO ARABICA, GRAOS SELECIONADOS, EMBALADO A VACUO, PACOTE COM 500 GRAMAS</t>
  </si>
  <si>
    <t>CANETA ESFEROGRAFICA TAMPA VENTILADA CORPO SEXTAVADA PONTA EM ESFERA DE TUNGSTENIO TIPO ESCRITA MEDIA COR VERMELHA</t>
  </si>
  <si>
    <t>CANETA ESFEROGRAFICA TAMPA VENTILADA CORPO SEXTAVADO PONTA EM ESFERA DE TUNGSTENIO TIPO ESCRITA MEDIA COR AZUL</t>
  </si>
  <si>
    <t>CANETA MARCA CD, PONTA POLIESTER 2MM, TINTA A BASE DE ALCOOL, ESPESSURA DE ESCRITA 5MM, COR PRETA</t>
  </si>
  <si>
    <t>CANETA MARCA TEXTO NA COR AMARELA</t>
  </si>
  <si>
    <t>CLIPE MATERIAL: METAL, TRATAMENTO SUPERFICIAL: NIQUELADO, TAMANHO: Nº 02, CAIXA COM 100 UNIDADES</t>
  </si>
  <si>
    <t>CLIPE MATERIAL: METAL, TRATAMENTO SUPERFICIAL: NIQUELADO, TAMANHO: Nº 08, CAIXA COM 25 UNIDADES</t>
  </si>
  <si>
    <t>CLIPE MATERIAL: METAL, TRATAMENTO SUPERFICIAL: NIQUELADO, TAMANHO: Nº 6/0, CAIXA COM 50 UNIDADES</t>
  </si>
  <si>
    <t>COPO DESCARTAVEL, PARA AGUA, CONFECCIONADO A PARTIR DE MATERIAL ATOXICO, BIODEGRADAVEL, PARA LIQUIDOS FRIOS E QUENTES, CAPACIDADE MINIMA DE 180ML, PACOTE COM 100 UNIDADES</t>
  </si>
  <si>
    <t>COPO PLASTICO DESCARTAVEL PARA CAFE, MATERIAL POLIESTIRENO OU POLIPROPILENO, COR BRANCA, RESISTENCIA MINIMA 0,85G, MASSA MINIMA 0,75G, CAPACIDADE 50 ML, 100% RECICLAVEL, ATOXICO, PACOTE COM 100 UNIDADES</t>
  </si>
  <si>
    <t>DETERGENTE LIQUIDO CONCENTRADO, BIODEGRADAVEL, EMBALAGEM COM 500ML</t>
  </si>
  <si>
    <t>DIVISORIA PARA FICHARIO COM VISOR MATERIAL: PVC TRANSPARENTE, DIMENSOES: 210X297MM</t>
  </si>
  <si>
    <t>ELASTICO EM BORRACHA NATURAL, COR AMARELA, REFERENCIA: Nº 18, APLICACAO ESCRITORIO, ALTA RESISTENCIA, ALTA QUALIDADE, PACOTE COM 100 GRAMAS</t>
  </si>
  <si>
    <t>ENVELOPE PLASTICO TRANSPARENTE, MEDINDO NO MINIMO 240 X 325MM, COM 4 FUROS, PACOTE COM 100 UNIDADES</t>
  </si>
  <si>
    <t>ESPONJA DE AÇO, PARA LIMPEZA, PACOTE COM 08 UNIDADES</t>
  </si>
  <si>
    <t>ESPONJA LIMPEZA, EM ESPUMA DE POLIESTER OU NYLON, DUPLA FACE (MACIA E ASPERA), MEDINDO NO MINIMO 110 X 75 X 20MM</t>
  </si>
  <si>
    <t>ESTILETE CORPO EM POLIPROPILENO, COR A ESCOLHER, LAMINA EM ACO, DE 18 MM COM TRAVA DE SEGURANCA</t>
  </si>
  <si>
    <t>ETIQUETA AUTO ADESIVA CELULOSE VEGETAL EM ADESIVO SINTETICO, ETIQUETA MEDINDO NO MINIMO 12,7 X 44,45MM, BRANCA, PAPEL CARTA, CAIXA COM 25 FOLHAS, CONTENDO 80 ETIQUETAS POR FOLHA</t>
  </si>
  <si>
    <t>EXTRATOR DE GRAMPO, TIPO ESPATULA, NIQUELADO</t>
  </si>
  <si>
    <t>FILME PLASTICO DE PVC TRANSPARENTE, UNIDADE DE FORNECIMENTO ROLO DE 28CM X 30M</t>
  </si>
  <si>
    <t>FITA ADESIVA EM ACETATO TRANSPARENTE, MEDINDO 45MM DE LARGURA, MONOFACE, PARA EMPACOTAMENTO, ROLO COM 45M</t>
  </si>
  <si>
    <t>GARRAFA TERMICA EM ACO INOX, SISTEMA DE PRESSAO, AMPOLA DE VIDRO, ALCA TRANSPARENTE, FORMATO CILINDRICO, CAPACIDADE DE 1,8 LITROS</t>
  </si>
  <si>
    <t>GAS LIQUEFEITO DE PETROLEO - GLP, MATERIAL GAS BUTANO, ACONDICIONADO EM BUTIJÃO DE 13 KILOS</t>
  </si>
  <si>
    <t>GRAMPEADOR DE PAPEL, METALICO, DE MESA, PARA GRAMPO 26/6, COM BASE MEDINDO APROXIMADAMENTE 20CM</t>
  </si>
  <si>
    <t>GRAMPO PARA GRAMPEADOR ARAME DE ACO, COBREADO, TAMANHO 26/6, CAIXA COM 5000 UNIDADES</t>
  </si>
  <si>
    <t>GRAMPO TRILHO EM PLASTICO, CAPACIDADE PARA 600 FOLHAS, PACOTE COM 50 UNIDADES</t>
  </si>
  <si>
    <t>GUARDANAPO DE PAPEL DE SEDA, MEDINDO 14 X 14 CM, PACOTE COM 500 UNIDADES</t>
  </si>
  <si>
    <t>LIVRO ATA, CARTONADO, COM 100 FOLHAS, NUMERADAS, MEDINDO 22 X 33CM</t>
  </si>
  <si>
    <t>LIVRO PARA ATA, ACARTONADO, MEDINDO 22X33CM, COM 200 FOLHAS.</t>
  </si>
  <si>
    <t>PAPEL ALUMINIO ROLO MEDINDO 30CM DE LARGURA E 7,50 METROS DE COMPRIMENTO</t>
  </si>
  <si>
    <t>PAPEL PARA COPIA XEROGRAFICA DE 75GR FORMATO A4 NA COR BRANCA MEDINDO 210X297MM.</t>
  </si>
  <si>
    <t>PASTA MATERIAL PAPEL CARTÃO 268 G/M², CARACTERÍSTICAS ADICIONAIS PLASTIFICADA, COM ELÁSTICOS E ABAS, MEDINDO 23 X 34,5 CM, COR VARIADAS</t>
  </si>
  <si>
    <t>PASTA EM CARTOLINA, CELULOSE VEGETAL PLASTIFICADA, GRAMATURA DE 180G/M², TAMANHO OFICIO, COM GRAMPO TRILHO, COR A ESCOLHER</t>
  </si>
  <si>
    <t>PASTA SANFONADA, COM 12 DIVISOES, TAMANHO OFICIO, EM PLASTICO</t>
  </si>
  <si>
    <t>PASTA SUSPENSA, PLASTICO EM POLIPROPILENO, COM HASTE PLASTICA, VISOR, ETIQUETA E GRAMPO PLASTICO, MEDINDO NO MINIMO 361 X 240MM, ESPESSURA DE 0,35MM, COM 6 DIFERENTES FURACOES PARA GRAMPO, ABAS SOLDADAS INTERNAMENTE COM 6 POSICOES PARA VISOR E ETIQUETA</t>
  </si>
  <si>
    <t>PERCEVEJO LATONADO, CAIXA COM 100 UNIDADES</t>
  </si>
  <si>
    <t>PERFURADOR DE PAPEL, DOIS FUROS PARA 45 FOLHAS</t>
  </si>
  <si>
    <t>PILHA TIPO CARGA ALCALINA, TAMANHO PEQUENO AA, APLICAÇÃO USO GERAL, UNIDADE DE FORNECIMENTO PACOTE COM 2 UNIDADES</t>
  </si>
  <si>
    <t>PILHA TIPO CARGA ALCALINA, TAMANHO PEQUENO AAA, APLICAÇÃO USO GERAL, UNIDADE DE FORNECIMENTO PACOTE COM 2 UNIDADES</t>
  </si>
  <si>
    <t>PINCEL TIPO MARCADOR PARA QUADRO BRANCO, CORPO PLASTICO, PONTA DE 4 A 4,5MM, TAMANHO 10CM, COR AZUL</t>
  </si>
  <si>
    <t>PINCEL TIPO MARCADOR PARA QUADRO BRANCO, CORPO PLASTICO, PONTA DE 4 A 4,5MM, TAMANHO 10CM, COR PRETA</t>
  </si>
  <si>
    <t>PINCEL TIPO MARCADOR PARA QUADRO BRANCO, CORPO PLASTICO, PONTA DE 4 A 4,5MM, TAMANHO 10CM, COR VERDE</t>
  </si>
  <si>
    <t>PINCEL TIPO MARCADOR PARA QUADRO BRANCO, CORPO PLASTICO, PONTA DE 4 A 4,5MM, TAMANHO 10CM, COR VERMELHA</t>
  </si>
  <si>
    <t>PRANCHETA EM MADEIRA, TAMANHO OFICIO, COM PRENDEDOR METALICO</t>
  </si>
  <si>
    <t>REGISTRADOR (AZ), CAPA EM PVC, LOMBADA ESTREITA, CORES VARIADAS, TAMANHO OFICIO, FIXADOR EM METAL CROMADO, COM PRESILHA E TRAVA DE FECHAMENTO</t>
  </si>
  <si>
    <t>REGISTRADOR (AZ), CAPA EM PVC, LOMBADA LARGA, CORES VARIADAS, TAMANHO OFICIO, FIXADOR EM METAL CROMADO, COM PRESILHA E TRAVA DE FECHAMENTO</t>
  </si>
  <si>
    <t>TESOURA PARA CORTAR PAPEL, EM ACO INOXIDAVEL, PONTA ARREDONDADA, TAMANHO 8 POL, ESCOLAR, COM REBITE MACICO</t>
  </si>
  <si>
    <t>TINTA PARA ALMOFADA DE CARIMBO, COR AZUL, FRASCO COM 40 ML</t>
  </si>
  <si>
    <t>PRESTAÇÃO DE SERVIÇOS DE TELEFONICA FIXA, NAS MODALIDADES LOCAL E LONGA DISTÂNCIA</t>
  </si>
  <si>
    <t>SEAPS</t>
  </si>
  <si>
    <t>SERVIÇOS MANUTENÇÃO DOS ARQUIVOS DESLIZANTES DA FHB</t>
  </si>
  <si>
    <t>AQUISIÇÃO DE CONTEINERS</t>
  </si>
  <si>
    <t>MEDIDOR DE PRESSÃO DE ALTA RESOLUÇÃO</t>
  </si>
  <si>
    <t>OXÍMETRO DIGITAL</t>
  </si>
  <si>
    <t>GLICOSÍMETRO COM FITA REAGENTE</t>
  </si>
  <si>
    <t xml:space="preserve">OTOSCÓPIO  MODELO/VERSÃO MARK II, ILUMINAÇÃO COM LÂMPADA HALOGENA 2.5V, ZOOMOPTICO LENTE GIRATÓRIA, AUMENTO EM ATÉ 3X ALIMENTAÇÃO DE 2 PILHAS </t>
  </si>
  <si>
    <t>ESTEOSCÓPIO</t>
  </si>
  <si>
    <t>MOBILIÁRIO PARA ÁREAS DA FHB CONSIDERANDO A CHEGADA DE 100 NOVOS SERVIDORES (POLTRONAS E CADEIRAS)</t>
  </si>
  <si>
    <t>LOCAÇÃO DE SISTEMA DE VÍDEO E  MONITORAMENTO</t>
  </si>
  <si>
    <t>NOTEBOOKS</t>
  </si>
  <si>
    <t>DESKTOPS COMPLETO</t>
  </si>
  <si>
    <t>MONITORES DE VÍDEO</t>
  </si>
  <si>
    <t>SWITCH - INTERCONEXÃO DE REDES</t>
  </si>
  <si>
    <t>ESTABILIZADORES</t>
  </si>
  <si>
    <t>NOBREAK PARA SALA DE SERVIDORES</t>
  </si>
  <si>
    <t>SERVIDORES (DELL)  PARA APLICAÇÃO E BANCO DE DADOS</t>
  </si>
  <si>
    <t>ACCESS POINT WI-FI</t>
  </si>
  <si>
    <t>TESTADOR DE CABO DE REDE / FERRAMENTAS DIVERSAS</t>
  </si>
  <si>
    <t>MANUT. EM IMPRESSORAS TÉRMICAS</t>
  </si>
  <si>
    <t>MANUT. EM IMPRESSORAS TÉRMICAS - GERENCIAMENTO DO CICLO DO SANGUE</t>
  </si>
  <si>
    <t>SUPORTE TÉCNICO EM FIREWALL AKER BOX</t>
  </si>
  <si>
    <t>OUTSOURCING DE IMPRESSÃO</t>
  </si>
  <si>
    <t>MANUTENÇÃO SISTHEMO - SISTEMA DE GERENCIAMENTO DO CICLO DO SANGUE - DOAÇÃO DE SANGUE</t>
  </si>
  <si>
    <t>MANUT. PREV. PAINÉIS ELETRÔNICOS PARA ATENDIMENTO AOS DOADORES DE SANGUE</t>
  </si>
  <si>
    <t>SECD/SEAPS</t>
  </si>
  <si>
    <t>TRANSPORTE PARA ATIVIDADE FINALISTICA (VAN 15 LUGARES)</t>
  </si>
  <si>
    <t>TRANSPORTE PARA ATIVIDADE FINALISTICA (DIÁRIA - VAN 15 LUGARES)</t>
  </si>
  <si>
    <t>TRANSPORTE PARA ATIVIDADE FINALISTICA (VAN 20 LUGARES)</t>
  </si>
  <si>
    <t>SECOMP</t>
  </si>
  <si>
    <t>SERVIÇO DE PUBLICIDADE LEGAL EM JORNAIS</t>
  </si>
  <si>
    <t>BRAÇOS SIMULADORES ADULTO PARA PUNÇÃO VENOSA</t>
  </si>
  <si>
    <t>BRAÇOS SIMULADORES PEDIÁTRICO PARA PUNÇÃO VENOSA</t>
  </si>
  <si>
    <t>CARRINHO DE LEVANTAMENTO ELÉTRICO/CARRO ELÉTRICO PLANO/BONDE ELÉTRICO
TAMANHO: 60 CM X 120 CM
PESO: 80 KG</t>
  </si>
  <si>
    <t>LASER PARA TRATAMENTO ODONTOLÓGICO</t>
  </si>
  <si>
    <t>APARELHO DE ECOGRAFIA</t>
  </si>
  <si>
    <t>CARRINHO DE PARADA</t>
  </si>
  <si>
    <t>ULTRASOM</t>
  </si>
  <si>
    <t>CAIXA TÉRMICA</t>
  </si>
  <si>
    <t>BOMBA DE INFUSÃO</t>
  </si>
  <si>
    <t>ASPIRADOR CIRÚRGICO PARA SECREÇÃO, SANGUE E SALIVA</t>
  </si>
  <si>
    <t>CARRO MACA HOSPITALAR</t>
  </si>
  <si>
    <t>CADEIRA PARA PUNÇÃO VENOSA</t>
  </si>
  <si>
    <t>SUPORTE DE SORO EM INOX</t>
  </si>
  <si>
    <t>KIT COMPLETO CONVENCIONAL DE LARINGOSCÓPIO (LÂMINAS E CABO)</t>
  </si>
  <si>
    <t>OXÍMETRO DE PULSO PORTÁTIL E ACESSÓRIOS</t>
  </si>
  <si>
    <t>BICICLETA</t>
  </si>
  <si>
    <t>ELÍPTICO</t>
  </si>
  <si>
    <t xml:space="preserve">ESPECTROFOTÔMETRO UV-VIS </t>
  </si>
  <si>
    <t xml:space="preserve">AGITADOR DE PLAQUETAS </t>
  </si>
  <si>
    <t>ALICATE DE ORDENHA</t>
  </si>
  <si>
    <t>CABINE DE TRABALHO PARA PCR</t>
  </si>
  <si>
    <t>CABINE DE SEGURANÇA BIOLÓGICA CLASSE II A1 VERTICAL</t>
  </si>
  <si>
    <t xml:space="preserve">CÂMARA PARA CONSERVAÇÃO DE HEMODERIVADOS 2 A 4ºC </t>
  </si>
  <si>
    <t xml:space="preserve">CONTADOR MANUAL DE CÉLULAS </t>
  </si>
  <si>
    <t>FREEZER -30ºC</t>
  </si>
  <si>
    <t>AGITADOR TIPO KLINE (ORBITAL )</t>
  </si>
  <si>
    <t>FORNO DE MICRO-ONDAS</t>
  </si>
  <si>
    <t>SISTEMA DE VÁCUO PARA PCR</t>
  </si>
  <si>
    <t>QUANTIFICADOR DE DNA PARA PLACA DE PCR</t>
  </si>
  <si>
    <t>FONTE DE ELETROFORESE</t>
  </si>
  <si>
    <t>BLAST FREEZER</t>
  </si>
  <si>
    <t>BALANÇA PLATAFORMA DIGITAL</t>
  </si>
  <si>
    <t>SEPLAN</t>
  </si>
  <si>
    <t>SESUP</t>
  </si>
  <si>
    <t>UNIDADE DE FORNECIMENTO</t>
  </si>
  <si>
    <t>M³</t>
  </si>
  <si>
    <t>UI</t>
  </si>
  <si>
    <t>COPO DE ACRILICO, TRANSLUCIDO, COR VERMELHA, COM CAPACIDADE DE 500ML, COM TAMPA E CANUDO PLASTICO, PERSONALIZADO, MEDINDO 6X6CM</t>
  </si>
  <si>
    <t>SEPROD
SEHEMO</t>
  </si>
  <si>
    <t>Km</t>
  </si>
  <si>
    <t>Unidade</t>
  </si>
  <si>
    <t>TRANSPORTE DE HEMODERIVADOS.</t>
  </si>
  <si>
    <t>QUILÔMETRO EXCEDENTE - TRANSPORTE DE HEMODERIVADOS.</t>
  </si>
  <si>
    <t>CONTRATAÇÃO DE PLATAFORMA DE PESQUISA DE PREÇOS</t>
  </si>
  <si>
    <t>AVALIAÇÃO EXTERNA DA QUALIDADE (AEQ), COM NO MÍNIMO 3 AVALIAÇÕES ANUAIS, PARA OS TESTES REALIZADOS PARA O CONTROLE DE QUALIDADE DE HEMOCOMPONENTES</t>
  </si>
  <si>
    <t>ABNT: PRESTAÇÃO DO SERVIÇO CONTINUADO DE VISUALIZAÇÃO E ATUALIZAÇÃO DE NORMAS ISO (NBR ISO 9000, NBR ISO 9001, NBR ISO 17021-1, NBR ISO 17025, NBR ISO 19011, NBR ISO 31000, NBR ISO 31010, NBR ISO 10002:2004, NBR ISO 10015:1999 E NBR ISO/IEC 17050-1:2004)</t>
  </si>
  <si>
    <t>ISO 9001:2015: CERTIFICAÇÃO DE SISTEMAS DE GESTÃO, EM CONFORMIDADE COM A NORMA ABNT NBR ISO 9001:2015 – SISTEMAS DE GESTÃO DA QUALIDADE – REQUISITO</t>
  </si>
  <si>
    <t>AVALIAÇÃO EXTERNA DA QUALIDADE (AEQ), COM NO MÍNIMO 3 AVALIAÇÕES ANUAIS, PARA EXAMES DE TRIAGEM SOROLÓGICA POR QUIMIOLUMINESCÊNCIA OU ELETROQUIMIOLUMINESCÊNCIA</t>
  </si>
  <si>
    <t>AVALIAÇÃO EXTERNA DA QUALIDADE (AEQ), COM NO MÍNIMO 3 AVALIAÇÕES ANUAIS, PARA TESTE NAT (TESTE DE ÁCIDOS NUCLÉICOS - PCR EM TEMPO REAL)</t>
  </si>
  <si>
    <t>AVALIAÇÃO EXTERNA DA QUALIDADE (AEQ), COM NO MÍNIMO 3 AVALIAÇÕES ANUAIS, PARA EXAMES IMUNO-HEMATOLÓGICOS, PELAS METODOLOGIAS DE MICROPLACA OU CARTÃO-GEL</t>
  </si>
  <si>
    <t>AVALIAÇÃO EXTERNA DA QUALIDADE (AEQ), COM NO MÍNIMO 3 AVALIAÇÕES ANUAIS, PARA O EXAME DE DETECÇÃO DE HEMOGLOBINAS ANORMAIS, PELA METODOLOGIA DE HPLC</t>
  </si>
  <si>
    <t>HIV BLOT</t>
  </si>
  <si>
    <t>HTLV BLOT</t>
  </si>
  <si>
    <t>HCV BLOT</t>
  </si>
  <si>
    <t>CHAGAS HEMAGLUTINAÇÃO</t>
  </si>
  <si>
    <t>TRANSPORTE DE HEMOCOMPONENTES POR ROTINA E TRANSPORTE DE INSUMOS, DOCUMENTOS E AMOSTRAS EM CARÁTER EXCEPCIONAL.</t>
  </si>
  <si>
    <t xml:space="preserve">QUILÔMETRO EXCEDENTE - TRANSPORTE DE HEMOCOMPONENTES POR ROTINA E TRANSPORTE DE INSUMOS, DOCUMENTOS E AMOSTRAS EM CARÁTER EXCEPCIONAL. </t>
  </si>
  <si>
    <t xml:space="preserve">TRANSPORTE DE HEMOCOMPONENTE FORA DE ROTINA (EMERGÊNCIA E URGÊNCIAS) E TRANSPORTE DE INSUMOS, DOCUMENTOS E AMOSTRAS EM CARÁTER EXCEPCIONAL.  </t>
  </si>
  <si>
    <t xml:space="preserve">QUILÔMETRO EXCEDENTE - TRANSPORTE DE HEMOCOMPONENTE FORA DE ROTINA (EMERGÊNCIA E URGÊNCIAS) E TRANSPORTE DE INSUMOS, DOCUMENTOS E AMOSTRAS EM CARÁTER EXCEPCIONAL.  </t>
  </si>
  <si>
    <t>TRANSPORTE DE INSUMOS POR ROTINA.</t>
  </si>
  <si>
    <t>QUILÔMETRO EXCEDENTE - TRANSPORTE DE INSUMOS POR ROTINA.</t>
  </si>
  <si>
    <t>DJUNTOR UNIPOLAR</t>
  </si>
  <si>
    <t xml:space="preserve">LÂMPADAS DE LED TUBULAR: </t>
  </si>
  <si>
    <t>MATERIAL ELÉTRICO (FILTRO DE LINHA)</t>
  </si>
  <si>
    <t>SUPORTE TÉCNICO DE TECNOLOGIA DA INFORMAÇÃO (NÍVEIS 1, 2 E 3)</t>
  </si>
  <si>
    <t>AQUISIÇÃO SOLUÇÃO ANTI-VIRUS</t>
  </si>
  <si>
    <t>MANUTENÇÃO SERVIDOR DELL POWEREDGE R710</t>
  </si>
  <si>
    <t>AUDITORIA DE PONTOS DE FUNÇÃO PARA CONTRATO DA FÁBRICA DE DESENVOLVIMENTO</t>
  </si>
  <si>
    <t>AQUISIÇÃO DE SOFTWARE - MODELAGEM/PROTOTIPAÇÃO PARA A NUSIS</t>
  </si>
  <si>
    <t>AQUISIÇÃO DE SOFTWARE - LICENÇA DE BANCO DE DADOS</t>
  </si>
  <si>
    <t>AQUISIÇÃO DE SOFTWARE - LICENÇA DE OFFICE MS</t>
  </si>
  <si>
    <t xml:space="preserve"> AQUISIÇÃO DE SOFTWARE 8QUALI - GARANTIA DE QUALIDADE PARA MANUTENÇÃO DA CERTIFICAÇÃO ISO 9001:2015 </t>
  </si>
  <si>
    <t>AQUISIÇÃO DE LICENÇAS ANUAIS DE USO CANVA ENTERPRISE PARA ATIVIDADES DE DESIGN E CRIAÇÃO GRÁFICA</t>
  </si>
  <si>
    <t>AQUISIÇÃO DE: LICENÇAS ANUAIS ADOBE CREATIVE CLOUD SUITE PARA ATIVIDADES DE DESIGN, CRIAÇÃO E EDIÇÃO GRÁFICA E DE ÁUDIO E VÍDEO; LICENÇAS ANUAIS ADOBE ACROBAT PARA EDIÇÃO E GERENCIAMENTO DE DOCUMENTOS PDF.</t>
  </si>
  <si>
    <t>MANUTENÇÃO DO IRRADIADOR DE BOLSAS (SERVIÇOS)</t>
  </si>
  <si>
    <t>MANUTENÇÃO DOS CONTADORES HEMATOLÓGICOS (SERVIÇOS)</t>
  </si>
  <si>
    <t>MANUTENÇÃO DOS DESCONGELADORES DE PLAMA E BANHOS MARIA (SERVIÇOS)</t>
  </si>
  <si>
    <t>MANUTENÇÃO DAS SELADORES DE TUBOS (SERVIÇOS)</t>
  </si>
  <si>
    <t>MANUTENÇÃO DOS TERMOCICLADORES (SERVIÇOS)</t>
  </si>
  <si>
    <t>MANUTENÇÃO DO BIOARCHIVE (SERVIÇOS)</t>
  </si>
  <si>
    <t>MANUTENÇÃO DOS DESFIBRILADORES, MONITORES MULTIPARAMÉTRICOS E CABINES DE FLUXO LAMINAR (SERVIÇOS)</t>
  </si>
  <si>
    <t>MANUTENÇÃO DOS EQUIPAMENTOS DO CONSULTÓRIO ODONTOLÓGICO (SERVIÇO)</t>
  </si>
  <si>
    <t>MANUTENÇÃO DOS EQUIPAMENTOS DOS EQUIPAMENTOS DO CONSULTÓRIO DE FSIOTERAPIA (SERVIÇOS)</t>
  </si>
  <si>
    <t>CONTRATAÇÃO DE LICENÇA DE  SOFTWARE DE MONITORAMENTO DE TEMPERATURA (SERVIÇOS)</t>
  </si>
  <si>
    <t>CONTRATAÇÃO DE LICENÇA DE  SOFTWARE DE GESTÃO DE EQUIPAMENTOS (SERVIÇOS)</t>
  </si>
  <si>
    <t>MANUTENÇÃO DO IRRADIADOR DE BOLSAS (PEÇAS)</t>
  </si>
  <si>
    <t>MANUTENÇÃO DOS CONTADORES HEMATOLÓGICOS (PEÇAS)</t>
  </si>
  <si>
    <t>MANUTENÇÃO DOS DESCONGELADORES DE PLAMA E BANHOS MARIA (PEÇAS)</t>
  </si>
  <si>
    <t>MANUTENÇÃO DAS SELADORES DE TUBOS (PEÇAS)</t>
  </si>
  <si>
    <t>MANUTENÇÃO DOS TERMOCICLADORES (PEÇAS)</t>
  </si>
  <si>
    <t>MANUTENÇÃO DO BIOARCHIVE (PEÇAS)</t>
  </si>
  <si>
    <t>MANUTENÇÃO DOS DESFIBRILADORES, MONITORES MULTIPARAMÉTRICOS E CABINES DE FLUXO LAMINAR (PEÇAS)</t>
  </si>
  <si>
    <t>MANUTENÇÃO DOS EQUIPAMENTOS DO CONSULTÓRIO ODONTOLÓGICO (PEÇAS)</t>
  </si>
  <si>
    <t>MANUTENÇÃO DOS EQUIPAMENTOS DOS EQUIPAMENTOS DO CONSULTÓRIO DE FSIOTERAPIA (PEÇAS)</t>
  </si>
  <si>
    <t>MANUTENÇÃO PREDIAL (CONTRATO FHB)</t>
  </si>
  <si>
    <t>BEBEDOUROS</t>
  </si>
  <si>
    <t>APARELHOS DE AR CONDICIONADO 30.000 BTU</t>
  </si>
  <si>
    <t>ABERTURA DO PROCESSO</t>
  </si>
  <si>
    <t>SEHEMO
SEPROD
SUPROD
SECQ</t>
  </si>
  <si>
    <t>Em andamento</t>
  </si>
  <si>
    <t>LUVA E SOBRELUVA PARA ATÉ 1000 Kv PARA ELETRICISTA (PAR)</t>
  </si>
  <si>
    <t>Intermitente</t>
  </si>
  <si>
    <t xml:space="preserve"> LÂMPADA DE LED : LÂMPADA DE LED BASE E27</t>
  </si>
  <si>
    <t xml:space="preserve"> CANALETA DE PASSAGEM</t>
  </si>
  <si>
    <t xml:space="preserve"> ACABAMENTO PARA VÁLVULA</t>
  </si>
  <si>
    <t xml:space="preserve"> TELHA FIBROCIMENTO</t>
  </si>
  <si>
    <t xml:space="preserve"> TINTA LATEX</t>
  </si>
  <si>
    <t>NGS</t>
  </si>
  <si>
    <t>CATEGORIA</t>
  </si>
  <si>
    <t>CÓDIGO</t>
  </si>
  <si>
    <t>A1</t>
  </si>
  <si>
    <t>A2</t>
  </si>
  <si>
    <t>A3</t>
  </si>
  <si>
    <t>S1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</si>
  <si>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</si>
  <si>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</si>
  <si>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</si>
  <si>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</si>
  <si>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</si>
  <si>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</si>
  <si>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</si>
  <si>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</si>
  <si>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</si>
  <si>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</si>
  <si>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</si>
  <si>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</si>
  <si>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</si>
  <si>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</si>
  <si>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</si>
  <si>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</si>
  <si>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</si>
  <si>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</si>
  <si>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</si>
  <si>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</si>
  <si>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</si>
  <si>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</si>
  <si>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</si>
  <si>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</si>
  <si>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</si>
  <si>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</si>
  <si>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</si>
  <si>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</si>
  <si>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C1</t>
  </si>
  <si>
    <t>C2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</si>
  <si>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</si>
  <si>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</si>
  <si>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</si>
  <si>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</si>
  <si>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</si>
  <si>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</si>
  <si>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</si>
  <si>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</si>
  <si>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</si>
  <si>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</si>
  <si>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</si>
  <si>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</si>
  <si>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</si>
  <si>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</si>
  <si>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</si>
  <si>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</si>
  <si>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</si>
  <si>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</si>
  <si>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</si>
  <si>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</si>
  <si>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E1</t>
  </si>
  <si>
    <t>E2</t>
  </si>
  <si>
    <t>E3</t>
  </si>
  <si>
    <t>F1</t>
  </si>
  <si>
    <t>F2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</si>
  <si>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</si>
  <si>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</si>
  <si>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</si>
  <si>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</si>
  <si>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</si>
  <si>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</si>
  <si>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</si>
  <si>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</si>
  <si>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</si>
  <si>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</si>
  <si>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</si>
  <si>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</si>
  <si>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</si>
  <si>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</si>
  <si>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</si>
  <si>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</si>
  <si>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</si>
  <si>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H1</t>
  </si>
  <si>
    <t>H2</t>
  </si>
  <si>
    <t>H3</t>
  </si>
  <si>
    <t>H4</t>
  </si>
  <si>
    <t>H5</t>
  </si>
  <si>
    <t>H6</t>
  </si>
  <si>
    <t>H7</t>
  </si>
  <si>
    <t>I1</t>
  </si>
  <si>
    <t>I2</t>
  </si>
  <si>
    <t>J1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</si>
  <si>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</si>
  <si>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</si>
  <si>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</si>
  <si>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</si>
  <si>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</si>
  <si>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</si>
  <si>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</si>
  <si>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</si>
  <si>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</si>
  <si>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</si>
  <si>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</si>
  <si>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</si>
  <si>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</si>
  <si>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</si>
  <si>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</si>
  <si>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</si>
  <si>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</si>
  <si>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</si>
  <si>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</si>
  <si>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</si>
  <si>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</si>
  <si>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</si>
  <si>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</si>
  <si>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</si>
  <si>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</si>
  <si>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</si>
  <si>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</si>
  <si>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</si>
  <si>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</si>
  <si>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</si>
  <si>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</si>
  <si>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</si>
  <si>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</si>
  <si>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</si>
  <si>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</si>
  <si>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</si>
  <si>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</si>
  <si>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</si>
  <si>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</si>
  <si>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</si>
  <si>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M1</t>
  </si>
  <si>
    <t>M2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</si>
  <si>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</si>
  <si>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</si>
  <si>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</si>
  <si>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</si>
  <si>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</si>
  <si>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</si>
  <si>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</si>
  <si>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</si>
  <si>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</si>
  <si>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</si>
  <si>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</si>
  <si>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</si>
  <si>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</si>
  <si>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</si>
  <si>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</si>
  <si>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</si>
  <si>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</si>
  <si>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</si>
  <si>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</si>
  <si>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</si>
  <si>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</si>
  <si>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</si>
  <si>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</si>
  <si>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</si>
  <si>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</si>
  <si>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</si>
  <si>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</si>
  <si>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</si>
  <si>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</si>
  <si>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</si>
  <si>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</si>
  <si>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</si>
  <si>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</si>
  <si>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</si>
  <si>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N35</t>
  </si>
  <si>
    <t>N36</t>
  </si>
  <si>
    <t>N37</t>
  </si>
  <si>
    <t>N38</t>
  </si>
  <si>
    <t>N39</t>
  </si>
  <si>
    <t>N40</t>
  </si>
  <si>
    <t>N41</t>
  </si>
  <si>
    <t>N42</t>
  </si>
  <si>
    <t>N43</t>
  </si>
  <si>
    <t>N44</t>
  </si>
  <si>
    <t>N45</t>
  </si>
  <si>
    <t>N46</t>
  </si>
  <si>
    <t>N47</t>
  </si>
  <si>
    <t>N48</t>
  </si>
  <si>
    <t>N49</t>
  </si>
  <si>
    <t>N50</t>
  </si>
  <si>
    <t>N51</t>
  </si>
  <si>
    <t>N52</t>
  </si>
  <si>
    <t>N53</t>
  </si>
  <si>
    <t>N54</t>
  </si>
  <si>
    <t>N55</t>
  </si>
  <si>
    <t>N56</t>
  </si>
  <si>
    <t>N57</t>
  </si>
  <si>
    <t>N58</t>
  </si>
  <si>
    <t>N59</t>
  </si>
  <si>
    <t>N60</t>
  </si>
  <si>
    <t>N61</t>
  </si>
  <si>
    <t>N62</t>
  </si>
  <si>
    <t>N63</t>
  </si>
  <si>
    <t>N64</t>
  </si>
  <si>
    <t>N65</t>
  </si>
  <si>
    <t>N66</t>
  </si>
  <si>
    <t>N67</t>
  </si>
  <si>
    <t>N68</t>
  </si>
  <si>
    <t>N69</t>
  </si>
  <si>
    <t>N70</t>
  </si>
  <si>
    <t>N71</t>
  </si>
  <si>
    <t>N72</t>
  </si>
  <si>
    <t>N73</t>
  </si>
  <si>
    <t>N74</t>
  </si>
  <si>
    <t>N75</t>
  </si>
  <si>
    <t>N76</t>
  </si>
  <si>
    <t>N77</t>
  </si>
  <si>
    <t>N78</t>
  </si>
  <si>
    <t>N79</t>
  </si>
  <si>
    <t>N80</t>
  </si>
  <si>
    <t>N81</t>
  </si>
  <si>
    <t>N82</t>
  </si>
  <si>
    <t>N83</t>
  </si>
  <si>
    <t>N84</t>
  </si>
  <si>
    <t>N85</t>
  </si>
  <si>
    <t>N86</t>
  </si>
  <si>
    <t>N87</t>
  </si>
  <si>
    <t>N88</t>
  </si>
  <si>
    <t>N89</t>
  </si>
  <si>
    <t>O1</t>
  </si>
  <si>
    <t>O2</t>
  </si>
  <si>
    <t>P1</t>
  </si>
  <si>
    <t>P2</t>
  </si>
  <si>
    <t>P3</t>
  </si>
  <si>
    <t>P4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</si>
  <si>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</si>
  <si>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</si>
  <si>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</si>
  <si>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</si>
  <si>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</si>
  <si>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</si>
  <si>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</si>
  <si>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</si>
  <si>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</si>
  <si>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</si>
  <si>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</si>
  <si>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</si>
  <si>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</si>
  <si>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</si>
  <si>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</si>
  <si>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</si>
  <si>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</si>
  <si>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</si>
  <si>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</si>
  <si>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</si>
  <si>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</si>
  <si>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</si>
  <si>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</si>
  <si>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</si>
  <si>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</si>
  <si>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</si>
  <si>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</si>
  <si>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</si>
  <si>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</si>
  <si>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</si>
  <si>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</si>
  <si>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</si>
  <si>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</si>
  <si>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</si>
  <si>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</si>
  <si>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</si>
  <si>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</si>
  <si>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</si>
  <si>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</si>
  <si>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</si>
  <si>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</si>
  <si>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</si>
  <si>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</si>
  <si>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</si>
  <si>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</si>
  <si>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</si>
  <si>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</si>
  <si>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</si>
  <si>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</si>
  <si>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</si>
  <si>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</si>
  <si>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</si>
  <si>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</si>
  <si>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</si>
  <si>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</si>
  <si>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</si>
  <si>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</si>
  <si>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</si>
  <si>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</si>
  <si>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</si>
  <si>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</si>
  <si>
    <t>Q62</t>
  </si>
  <si>
    <t>Q63</t>
  </si>
  <si>
    <t>Q64</t>
  </si>
  <si>
    <t>Q65</t>
  </si>
  <si>
    <t>Q66</t>
  </si>
  <si>
    <t>Q67</t>
  </si>
  <si>
    <t>Q68</t>
  </si>
  <si>
    <t>Q69</t>
  </si>
  <si>
    <t>Q70</t>
  </si>
  <si>
    <t>Q71</t>
  </si>
  <si>
    <t>Q72</t>
  </si>
  <si>
    <t>Q73</t>
  </si>
  <si>
    <t>Q74</t>
  </si>
  <si>
    <t>Q75</t>
  </si>
  <si>
    <t>Q76</t>
  </si>
  <si>
    <t>Q77</t>
  </si>
  <si>
    <t>Q78</t>
  </si>
  <si>
    <t>Q79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</si>
  <si>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</si>
  <si>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</si>
  <si>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</si>
  <si>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</si>
  <si>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</si>
  <si>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</si>
  <si>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</si>
  <si>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</si>
  <si>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</si>
  <si>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</si>
  <si>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</si>
  <si>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</si>
  <si>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</si>
  <si>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</si>
  <si>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</si>
  <si>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</si>
  <si>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</si>
  <si>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</si>
  <si>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</si>
  <si>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</si>
  <si>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</si>
  <si>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</si>
  <si>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Q102</t>
  </si>
  <si>
    <t>Q103</t>
  </si>
  <si>
    <t>Q104</t>
  </si>
  <si>
    <t>Q105</t>
  </si>
  <si>
    <t>Q106</t>
  </si>
  <si>
    <t>Q107</t>
  </si>
  <si>
    <t>Q108</t>
  </si>
  <si>
    <t>Q109</t>
  </si>
  <si>
    <t>Q110</t>
  </si>
  <si>
    <t>Q111</t>
  </si>
  <si>
    <t>Q112</t>
  </si>
  <si>
    <t>Q113</t>
  </si>
  <si>
    <t>Q114</t>
  </si>
  <si>
    <t>Q115</t>
  </si>
  <si>
    <t>Q116</t>
  </si>
  <si>
    <t>Q117</t>
  </si>
  <si>
    <t>Q118</t>
  </si>
  <si>
    <t>Q119</t>
  </si>
  <si>
    <t>Q120</t>
  </si>
  <si>
    <t>Q121</t>
  </si>
  <si>
    <t>Q122</t>
  </si>
  <si>
    <t>Q123</t>
  </si>
  <si>
    <t>Q124</t>
  </si>
  <si>
    <t>Q125</t>
  </si>
  <si>
    <t>Q126</t>
  </si>
  <si>
    <t>Q127</t>
  </si>
  <si>
    <t>Q128</t>
  </si>
  <si>
    <t>Q129</t>
  </si>
  <si>
    <t>Q130</t>
  </si>
  <si>
    <t>Q131</t>
  </si>
  <si>
    <t>Q132</t>
  </si>
  <si>
    <t>Q133</t>
  </si>
  <si>
    <t>Q134</t>
  </si>
  <si>
    <t>Q135</t>
  </si>
  <si>
    <t>Q136</t>
  </si>
  <si>
    <t>Q137</t>
  </si>
  <si>
    <t>Q138</t>
  </si>
  <si>
    <t>Q139</t>
  </si>
  <si>
    <t>Q140</t>
  </si>
  <si>
    <t>Q141</t>
  </si>
  <si>
    <t>Q142</t>
  </si>
  <si>
    <t>Q143</t>
  </si>
  <si>
    <t>Q144</t>
  </si>
  <si>
    <t>Q145</t>
  </si>
  <si>
    <t>Q146</t>
  </si>
  <si>
    <t>Q147</t>
  </si>
  <si>
    <t>Q148</t>
  </si>
  <si>
    <t>Q149</t>
  </si>
  <si>
    <t>Q150</t>
  </si>
  <si>
    <t>Q151</t>
  </si>
  <si>
    <t>Q152</t>
  </si>
  <si>
    <t>Q153</t>
  </si>
  <si>
    <t>Q154</t>
  </si>
  <si>
    <t>Q155</t>
  </si>
  <si>
    <t>Q156</t>
  </si>
  <si>
    <t>Q157</t>
  </si>
  <si>
    <t>Q158</t>
  </si>
  <si>
    <t>Q159</t>
  </si>
  <si>
    <t>Q160</t>
  </si>
  <si>
    <t>Q161</t>
  </si>
  <si>
    <t>Q162</t>
  </si>
  <si>
    <t>Q163</t>
  </si>
  <si>
    <t>Q164</t>
  </si>
  <si>
    <t>Q165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</si>
  <si>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</si>
  <si>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</si>
  <si>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</si>
  <si>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</si>
  <si>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</si>
  <si>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</si>
  <si>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</si>
  <si>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</si>
  <si>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</si>
  <si>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</si>
  <si>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</si>
  <si>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</si>
  <si>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</si>
  <si>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</si>
  <si>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</si>
  <si>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</si>
  <si>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</si>
  <si>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</si>
  <si>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</si>
  <si>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</si>
  <si>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</si>
  <si>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</si>
  <si>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</si>
  <si>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</si>
  <si>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</si>
  <si>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</si>
  <si>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</si>
  <si>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</si>
  <si>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</si>
  <si>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</si>
  <si>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</si>
  <si>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</si>
  <si>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</si>
  <si>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</si>
  <si>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</si>
  <si>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</si>
  <si>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</si>
  <si>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</si>
  <si>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</si>
  <si>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</si>
  <si>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</si>
  <si>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</si>
  <si>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</si>
  <si>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</si>
  <si>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</si>
  <si>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</si>
  <si>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</si>
  <si>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</si>
  <si>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</si>
  <si>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</si>
  <si>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</si>
  <si>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</si>
  <si>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</si>
  <si>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</si>
  <si>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</si>
  <si>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</si>
  <si>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</si>
  <si>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</si>
  <si>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</si>
  <si>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</si>
  <si>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</si>
  <si>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</si>
  <si>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</si>
  <si>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</si>
  <si>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</si>
  <si>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</si>
  <si>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</si>
  <si>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</si>
  <si>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</si>
  <si>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</si>
  <si>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</si>
  <si>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</si>
  <si>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</si>
  <si>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</si>
  <si>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</si>
  <si>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</si>
  <si>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DEMANDANTE</t>
  </si>
  <si>
    <t>PREVISÃO DE QUANTITATIVO PARA AQUISIÇÃO / CONTRATAÇÃO PARA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</si>
</sst>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6E7E6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0" fillId="4" borderId="0" xfId="0" applyFill="1"/>
    <xf numFmtId="3" fontId="2" fillId="2" borderId="1" xfId="1" applyNumberFormat="1" applyFont="1" applyFill="1" applyBorder="1" applyAlignment="1">
      <alignment horizontal="center" vertical="center" wrapText="1"/>
    </xf>
    <xf numFmtId="3" fontId="0" fillId="4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" borderId="0" xfId="0" applyFill="1"/>
    <xf numFmtId="0" fontId="5" fillId="3" borderId="0" xfId="0" applyFont="1" applyFill="1"/>
    <xf numFmtId="0" fontId="6" fillId="4" borderId="0" xfId="1" applyNumberFormat="1" applyFont="1" applyFill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0" fillId="5" borderId="0" xfId="0" applyFill="1"/>
    <xf numFmtId="0" fontId="0" fillId="0" borderId="0" xfId="0" applyFill="1"/>
    <xf numFmtId="0" fontId="5" fillId="0" borderId="0" xfId="0" applyFont="1" applyFill="1"/>
    <xf numFmtId="0" fontId="0" fillId="4" borderId="0" xfId="0" applyFill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 indent="1"/>
    </xf>
    <xf numFmtId="17" fontId="3" fillId="6" borderId="1" xfId="0" applyNumberFormat="1" applyFont="1" applyFill="1" applyBorder="1" applyAlignment="1">
      <alignment horizontal="center" vertical="center" wrapText="1"/>
    </xf>
    <xf numFmtId="3" fontId="3" fillId="6" borderId="1" xfId="1" applyNumberFormat="1" applyFont="1" applyFill="1" applyBorder="1" applyAlignment="1">
      <alignment horizontal="center" vertical="center" wrapText="1"/>
    </xf>
    <xf numFmtId="3" fontId="3" fillId="6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 indent="1"/>
    </xf>
    <xf numFmtId="0" fontId="3" fillId="6" borderId="1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NumberFormat="1" applyFont="1" applyFill="1" applyBorder="1" applyAlignment="1">
      <alignment horizontal="center" vertical="center"/>
    </xf>
    <xf numFmtId="44" fontId="2" fillId="2" borderId="4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 4" xfId="2"/>
  </cellStyles>
  <dxfs count="0"/>
  <tableStyles count="0" defaultTableStyle="TableStyleMedium9" defaultPivotStyle="PivotStyleLight16"/>
  <colors>
    <mruColors>
      <color rgb="FFF6E7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95255</xdr:colOff>
      <xdr:row>0</xdr:row>
      <xdr:rowOff>74083</xdr:rowOff>
    </xdr:from>
    <xdr:to>
      <xdr:col>20</xdr:col>
      <xdr:colOff>635005</xdr:colOff>
      <xdr:row>2</xdr:row>
      <xdr:rowOff>138466</xdr:rowOff>
    </xdr:to>
    <xdr:pic>
      <xdr:nvPicPr>
        <xdr:cNvPr id="2" name="Imagem 1" descr="Hemocentro (1).pn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52834"/>
        <a:stretch/>
      </xdr:blipFill>
      <xdr:spPr>
        <a:xfrm>
          <a:off x="95255" y="74083"/>
          <a:ext cx="1068917" cy="445383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22</xdr:col>
      <xdr:colOff>222250</xdr:colOff>
      <xdr:row>0</xdr:row>
      <xdr:rowOff>7408</xdr:rowOff>
    </xdr:from>
    <xdr:ext cx="12276666" cy="523875"/>
    <xdr:sp macro="" textlink="">
      <xdr:nvSpPr>
        <xdr:cNvPr id="4" name="Retângulo 3"/>
        <xdr:cNvSpPr/>
      </xdr:nvSpPr>
      <xdr:spPr>
        <a:xfrm>
          <a:off x="2370667" y="7408"/>
          <a:ext cx="12276666" cy="52387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pt-BR" sz="3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PLANO</a:t>
          </a:r>
          <a:r>
            <a:rPr lang="pt-BR" sz="3200" b="1" cap="none" spc="0" baseline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ANUAL DE COMPRAS E CONTRATAÇÕES 2022 - </a:t>
          </a:r>
          <a:r>
            <a:rPr lang="pt-BR" sz="3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FHB</a:t>
          </a:r>
        </a:p>
      </xdr:txBody>
    </xdr:sp>
    <xdr:clientData/>
  </xdr:oneCellAnchor>
  <xdr:twoCellAnchor>
    <xdr:from>
      <xdr:col>20</xdr:col>
      <xdr:colOff>624418</xdr:colOff>
      <xdr:row>0</xdr:row>
      <xdr:rowOff>21166</xdr:rowOff>
    </xdr:from>
    <xdr:to>
      <xdr:col>22</xdr:col>
      <xdr:colOff>603250</xdr:colOff>
      <xdr:row>3</xdr:row>
      <xdr:rowOff>74083</xdr:rowOff>
    </xdr:to>
    <xdr:sp macro="" textlink="">
      <xdr:nvSpPr>
        <xdr:cNvPr id="3" name="CaixaDeTexto 2"/>
        <xdr:cNvSpPr txBox="1"/>
      </xdr:nvSpPr>
      <xdr:spPr>
        <a:xfrm>
          <a:off x="1153585" y="21166"/>
          <a:ext cx="1502832" cy="624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900" b="1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cs typeface="Arial" pitchFamily="34" charset="0"/>
            </a:rPr>
            <a:t>F  U  N  D  A  Ç  Ã  O</a:t>
          </a:r>
        </a:p>
        <a:p>
          <a:pPr algn="l"/>
          <a:r>
            <a:rPr lang="pt-BR" sz="1600" b="1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cs typeface="Arial" pitchFamily="34" charset="0"/>
            </a:rPr>
            <a:t>Hemocentro</a:t>
          </a:r>
          <a:endParaRPr lang="pt-BR" sz="1600" b="1" baseline="0">
            <a:solidFill>
              <a:schemeClr val="tx1">
                <a:lumMod val="85000"/>
                <a:lumOff val="15000"/>
              </a:schemeClr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pt-BR" sz="900" b="1" baseline="0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cs typeface="Arial" pitchFamily="34" charset="0"/>
            </a:rPr>
            <a:t>D E   B R A S Í L I A</a:t>
          </a:r>
          <a:endParaRPr lang="pt-BR" sz="900" b="1">
            <a:solidFill>
              <a:schemeClr val="tx1">
                <a:lumMod val="85000"/>
                <a:lumOff val="1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T1:AP470"/>
  <sheetViews>
    <sheetView showGridLines="0" tabSelected="1" topLeftCell="T1" zoomScale="90" zoomScaleNormal="90" workbookViewId="0">
      <pane ySplit="5" topLeftCell="A395" activePane="bottomLeft" state="frozen"/>
      <selection pane="bottomLeft" activeCell="W396" sqref="W396"/>
    </sheetView>
  </sheetViews>
  <sheetFormatPr defaultColWidth="0" defaultRowHeight="15" x14ac:dyDescent="0.25"/>
  <cols>
    <col min="1" max="19" width="9.140625" hidden="1" customWidth="1"/>
    <col min="20" max="20" width="8" customWidth="1"/>
    <col min="21" max="21" width="12" customWidth="1"/>
    <col min="22" max="22" width="10.85546875" customWidth="1"/>
    <col min="23" max="23" width="54.85546875" style="14" customWidth="1"/>
    <col min="24" max="24" width="14.28515625" customWidth="1"/>
    <col min="25" max="25" width="13" customWidth="1"/>
    <col min="26" max="37" width="8.28515625" style="5" customWidth="1"/>
    <col min="38" max="38" width="8.28515625" style="9" customWidth="1"/>
    <col min="39" max="39" width="1.42578125" style="11" hidden="1" customWidth="1"/>
    <col min="40" max="42" width="0" hidden="1" customWidth="1"/>
    <col min="43" max="16384" width="9.140625" hidden="1"/>
  </cols>
  <sheetData>
    <row r="1" spans="20:39" s="2" customFormat="1" x14ac:dyDescent="0.25">
      <c r="T1" s="31"/>
      <c r="U1" s="15"/>
      <c r="W1" s="13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8"/>
      <c r="AM1" s="11"/>
    </row>
    <row r="2" spans="20:39" s="2" customFormat="1" x14ac:dyDescent="0.25">
      <c r="T2" s="31"/>
      <c r="U2" s="15"/>
      <c r="W2" s="13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8"/>
      <c r="AM2" s="11"/>
    </row>
    <row r="3" spans="20:39" s="2" customFormat="1" x14ac:dyDescent="0.25">
      <c r="T3" s="32"/>
      <c r="U3" s="16"/>
      <c r="W3" s="1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8"/>
      <c r="AM3" s="11"/>
    </row>
    <row r="4" spans="20:39" x14ac:dyDescent="0.25">
      <c r="T4" s="33" t="s">
        <v>509</v>
      </c>
      <c r="U4" s="33" t="s">
        <v>974</v>
      </c>
      <c r="V4" s="33" t="s">
        <v>508</v>
      </c>
      <c r="W4" s="33" t="s">
        <v>27</v>
      </c>
      <c r="X4" s="26" t="s">
        <v>497</v>
      </c>
      <c r="Y4" s="26" t="s">
        <v>434</v>
      </c>
      <c r="Z4" s="28" t="s">
        <v>975</v>
      </c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30"/>
    </row>
    <row r="5" spans="20:39" x14ac:dyDescent="0.25">
      <c r="T5" s="34"/>
      <c r="U5" s="34"/>
      <c r="V5" s="34"/>
      <c r="W5" s="34"/>
      <c r="X5" s="27"/>
      <c r="Y5" s="27"/>
      <c r="Z5" s="3" t="s">
        <v>0</v>
      </c>
      <c r="AA5" s="3" t="s">
        <v>1</v>
      </c>
      <c r="AB5" s="3" t="s">
        <v>2</v>
      </c>
      <c r="AC5" s="3" t="s">
        <v>3</v>
      </c>
      <c r="AD5" s="3" t="s">
        <v>4</v>
      </c>
      <c r="AE5" s="3" t="s">
        <v>5</v>
      </c>
      <c r="AF5" s="3" t="s">
        <v>6</v>
      </c>
      <c r="AG5" s="3" t="s">
        <v>7</v>
      </c>
      <c r="AH5" s="3" t="s">
        <v>8</v>
      </c>
      <c r="AI5" s="3" t="s">
        <v>9</v>
      </c>
      <c r="AJ5" s="3" t="s">
        <v>10</v>
      </c>
      <c r="AK5" s="3" t="s">
        <v>11</v>
      </c>
      <c r="AL5" s="3" t="s">
        <v>12</v>
      </c>
    </row>
    <row r="6" spans="20:39" s="6" customFormat="1" x14ac:dyDescent="0.25">
      <c r="T6" s="17" t="s">
        <v>530</v>
      </c>
      <c r="U6" s="17" t="s">
        <v>19</v>
      </c>
      <c r="V6" s="17" t="s">
        <v>16</v>
      </c>
      <c r="W6" s="22" t="s">
        <v>148</v>
      </c>
      <c r="X6" s="19">
        <v>44682</v>
      </c>
      <c r="Y6" s="17" t="s">
        <v>440</v>
      </c>
      <c r="Z6" s="20" t="s">
        <v>29</v>
      </c>
      <c r="AA6" s="20" t="s">
        <v>29</v>
      </c>
      <c r="AB6" s="20" t="s">
        <v>29</v>
      </c>
      <c r="AC6" s="20" t="s">
        <v>29</v>
      </c>
      <c r="AD6" s="20" t="s">
        <v>29</v>
      </c>
      <c r="AE6" s="20" t="s">
        <v>29</v>
      </c>
      <c r="AF6" s="20" t="s">
        <v>29</v>
      </c>
      <c r="AG6" s="20" t="s">
        <v>29</v>
      </c>
      <c r="AH6" s="23">
        <v>2</v>
      </c>
      <c r="AI6" s="20" t="s">
        <v>29</v>
      </c>
      <c r="AJ6" s="20" t="s">
        <v>29</v>
      </c>
      <c r="AK6" s="20" t="s">
        <v>29</v>
      </c>
      <c r="AL6" s="21">
        <f t="shared" ref="AL6:AL37" si="0">SUM(Z6:AK6)</f>
        <v>2</v>
      </c>
      <c r="AM6" s="11"/>
    </row>
    <row r="7" spans="20:39" x14ac:dyDescent="0.25">
      <c r="T7" s="17" t="s">
        <v>531</v>
      </c>
      <c r="U7" s="17" t="s">
        <v>19</v>
      </c>
      <c r="V7" s="17" t="s">
        <v>16</v>
      </c>
      <c r="W7" s="22" t="s">
        <v>149</v>
      </c>
      <c r="X7" s="19">
        <v>44682</v>
      </c>
      <c r="Y7" s="17" t="s">
        <v>440</v>
      </c>
      <c r="Z7" s="20" t="s">
        <v>29</v>
      </c>
      <c r="AA7" s="20" t="s">
        <v>29</v>
      </c>
      <c r="AB7" s="20" t="s">
        <v>29</v>
      </c>
      <c r="AC7" s="20" t="s">
        <v>29</v>
      </c>
      <c r="AD7" s="20" t="s">
        <v>29</v>
      </c>
      <c r="AE7" s="20" t="s">
        <v>29</v>
      </c>
      <c r="AF7" s="20" t="s">
        <v>29</v>
      </c>
      <c r="AG7" s="20" t="s">
        <v>29</v>
      </c>
      <c r="AH7" s="23">
        <v>1</v>
      </c>
      <c r="AI7" s="20" t="s">
        <v>29</v>
      </c>
      <c r="AJ7" s="20" t="s">
        <v>29</v>
      </c>
      <c r="AK7" s="20" t="s">
        <v>29</v>
      </c>
      <c r="AL7" s="21">
        <f t="shared" si="0"/>
        <v>1</v>
      </c>
    </row>
    <row r="8" spans="20:39" x14ac:dyDescent="0.25">
      <c r="T8" s="17" t="s">
        <v>532</v>
      </c>
      <c r="U8" s="17" t="s">
        <v>19</v>
      </c>
      <c r="V8" s="17" t="s">
        <v>16</v>
      </c>
      <c r="W8" s="22" t="s">
        <v>150</v>
      </c>
      <c r="X8" s="19">
        <v>44682</v>
      </c>
      <c r="Y8" s="17" t="s">
        <v>440</v>
      </c>
      <c r="Z8" s="20" t="s">
        <v>29</v>
      </c>
      <c r="AA8" s="20" t="s">
        <v>29</v>
      </c>
      <c r="AB8" s="20" t="s">
        <v>29</v>
      </c>
      <c r="AC8" s="20" t="s">
        <v>29</v>
      </c>
      <c r="AD8" s="20" t="s">
        <v>29</v>
      </c>
      <c r="AE8" s="20" t="s">
        <v>29</v>
      </c>
      <c r="AF8" s="20" t="s">
        <v>29</v>
      </c>
      <c r="AG8" s="20" t="s">
        <v>29</v>
      </c>
      <c r="AH8" s="23">
        <v>1</v>
      </c>
      <c r="AI8" s="20" t="s">
        <v>29</v>
      </c>
      <c r="AJ8" s="20" t="s">
        <v>29</v>
      </c>
      <c r="AK8" s="20" t="s">
        <v>29</v>
      </c>
      <c r="AL8" s="21">
        <f t="shared" si="0"/>
        <v>1</v>
      </c>
    </row>
    <row r="9" spans="20:39" s="6" customFormat="1" x14ac:dyDescent="0.25">
      <c r="T9" s="24" t="s">
        <v>553</v>
      </c>
      <c r="U9" s="24" t="s">
        <v>18</v>
      </c>
      <c r="V9" s="17" t="s">
        <v>16</v>
      </c>
      <c r="W9" s="18" t="s">
        <v>150</v>
      </c>
      <c r="X9" s="19">
        <v>44713</v>
      </c>
      <c r="Y9" s="19" t="s">
        <v>440</v>
      </c>
      <c r="Z9" s="20" t="s">
        <v>29</v>
      </c>
      <c r="AA9" s="20" t="s">
        <v>29</v>
      </c>
      <c r="AB9" s="20" t="s">
        <v>29</v>
      </c>
      <c r="AC9" s="20" t="s">
        <v>29</v>
      </c>
      <c r="AD9" s="20" t="s">
        <v>29</v>
      </c>
      <c r="AE9" s="20" t="s">
        <v>29</v>
      </c>
      <c r="AF9" s="20" t="s">
        <v>29</v>
      </c>
      <c r="AG9" s="20" t="s">
        <v>29</v>
      </c>
      <c r="AH9" s="20" t="s">
        <v>29</v>
      </c>
      <c r="AI9" s="20">
        <v>4000</v>
      </c>
      <c r="AJ9" s="20" t="s">
        <v>29</v>
      </c>
      <c r="AK9" s="20" t="s">
        <v>29</v>
      </c>
      <c r="AL9" s="21">
        <f t="shared" si="0"/>
        <v>4000</v>
      </c>
      <c r="AM9" s="11"/>
    </row>
    <row r="10" spans="20:39" s="6" customFormat="1" ht="36" x14ac:dyDescent="0.25">
      <c r="T10" s="24" t="s">
        <v>554</v>
      </c>
      <c r="U10" s="24" t="s">
        <v>18</v>
      </c>
      <c r="V10" s="17" t="s">
        <v>16</v>
      </c>
      <c r="W10" s="18" t="s">
        <v>66</v>
      </c>
      <c r="X10" s="19">
        <v>44713</v>
      </c>
      <c r="Y10" s="19" t="s">
        <v>440</v>
      </c>
      <c r="Z10" s="20" t="s">
        <v>29</v>
      </c>
      <c r="AA10" s="20" t="s">
        <v>29</v>
      </c>
      <c r="AB10" s="20" t="s">
        <v>29</v>
      </c>
      <c r="AC10" s="20" t="s">
        <v>29</v>
      </c>
      <c r="AD10" s="20" t="s">
        <v>29</v>
      </c>
      <c r="AE10" s="20" t="s">
        <v>29</v>
      </c>
      <c r="AF10" s="20" t="s">
        <v>29</v>
      </c>
      <c r="AG10" s="20" t="s">
        <v>29</v>
      </c>
      <c r="AH10" s="20" t="s">
        <v>29</v>
      </c>
      <c r="AI10" s="20">
        <v>4000</v>
      </c>
      <c r="AJ10" s="20" t="s">
        <v>29</v>
      </c>
      <c r="AK10" s="20" t="s">
        <v>29</v>
      </c>
      <c r="AL10" s="21">
        <f t="shared" si="0"/>
        <v>4000</v>
      </c>
      <c r="AM10" s="11"/>
    </row>
    <row r="11" spans="20:39" s="6" customFormat="1" ht="24" x14ac:dyDescent="0.25">
      <c r="T11" s="24" t="s">
        <v>555</v>
      </c>
      <c r="U11" s="24" t="s">
        <v>18</v>
      </c>
      <c r="V11" s="17" t="s">
        <v>16</v>
      </c>
      <c r="W11" s="18" t="s">
        <v>67</v>
      </c>
      <c r="X11" s="19">
        <v>44713</v>
      </c>
      <c r="Y11" s="19" t="s">
        <v>440</v>
      </c>
      <c r="Z11" s="20" t="s">
        <v>29</v>
      </c>
      <c r="AA11" s="20" t="s">
        <v>29</v>
      </c>
      <c r="AB11" s="20" t="s">
        <v>29</v>
      </c>
      <c r="AC11" s="20" t="s">
        <v>29</v>
      </c>
      <c r="AD11" s="20" t="s">
        <v>29</v>
      </c>
      <c r="AE11" s="20" t="s">
        <v>29</v>
      </c>
      <c r="AF11" s="20" t="s">
        <v>29</v>
      </c>
      <c r="AG11" s="20" t="s">
        <v>29</v>
      </c>
      <c r="AH11" s="20" t="s">
        <v>29</v>
      </c>
      <c r="AI11" s="20">
        <v>20000</v>
      </c>
      <c r="AJ11" s="20" t="s">
        <v>29</v>
      </c>
      <c r="AK11" s="20" t="s">
        <v>29</v>
      </c>
      <c r="AL11" s="21">
        <f t="shared" si="0"/>
        <v>20000</v>
      </c>
      <c r="AM11" s="11"/>
    </row>
    <row r="12" spans="20:39" s="6" customFormat="1" ht="72" x14ac:dyDescent="0.25">
      <c r="T12" s="24" t="s">
        <v>556</v>
      </c>
      <c r="U12" s="24" t="s">
        <v>18</v>
      </c>
      <c r="V12" s="17" t="s">
        <v>16</v>
      </c>
      <c r="W12" s="18" t="s">
        <v>68</v>
      </c>
      <c r="X12" s="19">
        <v>44713</v>
      </c>
      <c r="Y12" s="19" t="s">
        <v>440</v>
      </c>
      <c r="Z12" s="20" t="s">
        <v>29</v>
      </c>
      <c r="AA12" s="20" t="s">
        <v>29</v>
      </c>
      <c r="AB12" s="20" t="s">
        <v>29</v>
      </c>
      <c r="AC12" s="20" t="s">
        <v>29</v>
      </c>
      <c r="AD12" s="20" t="s">
        <v>29</v>
      </c>
      <c r="AE12" s="20" t="s">
        <v>29</v>
      </c>
      <c r="AF12" s="20" t="s">
        <v>29</v>
      </c>
      <c r="AG12" s="20" t="s">
        <v>29</v>
      </c>
      <c r="AH12" s="20" t="s">
        <v>29</v>
      </c>
      <c r="AI12" s="20" t="s">
        <v>29</v>
      </c>
      <c r="AJ12" s="20">
        <v>5000</v>
      </c>
      <c r="AK12" s="20" t="s">
        <v>29</v>
      </c>
      <c r="AL12" s="21">
        <f t="shared" si="0"/>
        <v>5000</v>
      </c>
      <c r="AM12" s="11"/>
    </row>
    <row r="13" spans="20:39" s="6" customFormat="1" ht="24" x14ac:dyDescent="0.25">
      <c r="T13" s="24" t="s">
        <v>557</v>
      </c>
      <c r="U13" s="24" t="s">
        <v>18</v>
      </c>
      <c r="V13" s="17" t="s">
        <v>16</v>
      </c>
      <c r="W13" s="18" t="s">
        <v>69</v>
      </c>
      <c r="X13" s="19">
        <v>44713</v>
      </c>
      <c r="Y13" s="19" t="s">
        <v>440</v>
      </c>
      <c r="Z13" s="20" t="s">
        <v>29</v>
      </c>
      <c r="AA13" s="20" t="s">
        <v>29</v>
      </c>
      <c r="AB13" s="20" t="s">
        <v>29</v>
      </c>
      <c r="AC13" s="20" t="s">
        <v>29</v>
      </c>
      <c r="AD13" s="20" t="s">
        <v>29</v>
      </c>
      <c r="AE13" s="20" t="s">
        <v>29</v>
      </c>
      <c r="AF13" s="20" t="s">
        <v>29</v>
      </c>
      <c r="AG13" s="20" t="s">
        <v>29</v>
      </c>
      <c r="AH13" s="20" t="s">
        <v>29</v>
      </c>
      <c r="AI13" s="20">
        <v>20000</v>
      </c>
      <c r="AJ13" s="20" t="s">
        <v>29</v>
      </c>
      <c r="AK13" s="20" t="s">
        <v>29</v>
      </c>
      <c r="AL13" s="21">
        <f t="shared" si="0"/>
        <v>20000</v>
      </c>
      <c r="AM13" s="11"/>
    </row>
    <row r="14" spans="20:39" s="6" customFormat="1" ht="60" x14ac:dyDescent="0.25">
      <c r="T14" s="24" t="s">
        <v>558</v>
      </c>
      <c r="U14" s="24" t="s">
        <v>18</v>
      </c>
      <c r="V14" s="17" t="s">
        <v>16</v>
      </c>
      <c r="W14" s="18" t="s">
        <v>73</v>
      </c>
      <c r="X14" s="19">
        <v>44562</v>
      </c>
      <c r="Y14" s="19" t="s">
        <v>440</v>
      </c>
      <c r="Z14" s="20" t="s">
        <v>29</v>
      </c>
      <c r="AA14" s="20" t="s">
        <v>29</v>
      </c>
      <c r="AB14" s="20" t="s">
        <v>29</v>
      </c>
      <c r="AC14" s="25" t="s">
        <v>29</v>
      </c>
      <c r="AD14" s="20" t="s">
        <v>29</v>
      </c>
      <c r="AE14" s="20" t="s">
        <v>29</v>
      </c>
      <c r="AF14" s="20" t="s">
        <v>29</v>
      </c>
      <c r="AG14" s="20">
        <v>8000</v>
      </c>
      <c r="AH14" s="20" t="s">
        <v>29</v>
      </c>
      <c r="AI14" s="20" t="s">
        <v>29</v>
      </c>
      <c r="AJ14" s="20" t="s">
        <v>29</v>
      </c>
      <c r="AK14" s="20" t="s">
        <v>29</v>
      </c>
      <c r="AL14" s="21">
        <f t="shared" si="0"/>
        <v>8000</v>
      </c>
      <c r="AM14" s="11"/>
    </row>
    <row r="15" spans="20:39" s="6" customFormat="1" ht="36" x14ac:dyDescent="0.25">
      <c r="T15" s="24" t="s">
        <v>559</v>
      </c>
      <c r="U15" s="24" t="s">
        <v>18</v>
      </c>
      <c r="V15" s="17" t="s">
        <v>16</v>
      </c>
      <c r="W15" s="18" t="s">
        <v>437</v>
      </c>
      <c r="X15" s="19">
        <v>44562</v>
      </c>
      <c r="Y15" s="19" t="s">
        <v>440</v>
      </c>
      <c r="Z15" s="20" t="s">
        <v>29</v>
      </c>
      <c r="AA15" s="20" t="s">
        <v>29</v>
      </c>
      <c r="AB15" s="20" t="s">
        <v>29</v>
      </c>
      <c r="AC15" s="25" t="s">
        <v>29</v>
      </c>
      <c r="AD15" s="20" t="s">
        <v>29</v>
      </c>
      <c r="AE15" s="20" t="s">
        <v>29</v>
      </c>
      <c r="AF15" s="20" t="s">
        <v>29</v>
      </c>
      <c r="AG15" s="20">
        <v>8000</v>
      </c>
      <c r="AH15" s="20" t="s">
        <v>29</v>
      </c>
      <c r="AI15" s="20" t="s">
        <v>29</v>
      </c>
      <c r="AJ15" s="20" t="s">
        <v>29</v>
      </c>
      <c r="AK15" s="20" t="s">
        <v>29</v>
      </c>
      <c r="AL15" s="21">
        <f t="shared" si="0"/>
        <v>8000</v>
      </c>
      <c r="AM15" s="11"/>
    </row>
    <row r="16" spans="20:39" s="6" customFormat="1" ht="36" x14ac:dyDescent="0.25">
      <c r="T16" s="24" t="s">
        <v>560</v>
      </c>
      <c r="U16" s="24" t="s">
        <v>18</v>
      </c>
      <c r="V16" s="17" t="s">
        <v>16</v>
      </c>
      <c r="W16" s="18" t="s">
        <v>74</v>
      </c>
      <c r="X16" s="19">
        <v>44562</v>
      </c>
      <c r="Y16" s="19" t="s">
        <v>440</v>
      </c>
      <c r="Z16" s="20" t="s">
        <v>29</v>
      </c>
      <c r="AA16" s="20" t="s">
        <v>29</v>
      </c>
      <c r="AB16" s="20" t="s">
        <v>29</v>
      </c>
      <c r="AC16" s="25" t="s">
        <v>29</v>
      </c>
      <c r="AD16" s="20" t="s">
        <v>29</v>
      </c>
      <c r="AE16" s="20" t="s">
        <v>29</v>
      </c>
      <c r="AF16" s="20" t="s">
        <v>29</v>
      </c>
      <c r="AG16" s="20">
        <v>6000</v>
      </c>
      <c r="AH16" s="20" t="s">
        <v>29</v>
      </c>
      <c r="AI16" s="20" t="s">
        <v>29</v>
      </c>
      <c r="AJ16" s="20" t="s">
        <v>29</v>
      </c>
      <c r="AK16" s="20" t="s">
        <v>29</v>
      </c>
      <c r="AL16" s="21">
        <f t="shared" si="0"/>
        <v>6000</v>
      </c>
      <c r="AM16" s="11"/>
    </row>
    <row r="17" spans="20:39" s="6" customFormat="1" ht="24" x14ac:dyDescent="0.25">
      <c r="T17" s="24" t="s">
        <v>561</v>
      </c>
      <c r="U17" s="24" t="s">
        <v>18</v>
      </c>
      <c r="V17" s="17" t="s">
        <v>16</v>
      </c>
      <c r="W17" s="18" t="s">
        <v>70</v>
      </c>
      <c r="X17" s="19">
        <v>44562</v>
      </c>
      <c r="Y17" s="19" t="s">
        <v>440</v>
      </c>
      <c r="Z17" s="20" t="s">
        <v>29</v>
      </c>
      <c r="AA17" s="20" t="s">
        <v>29</v>
      </c>
      <c r="AB17" s="20" t="s">
        <v>29</v>
      </c>
      <c r="AC17" s="25" t="s">
        <v>29</v>
      </c>
      <c r="AD17" s="20" t="s">
        <v>29</v>
      </c>
      <c r="AE17" s="20" t="s">
        <v>29</v>
      </c>
      <c r="AF17" s="20" t="s">
        <v>29</v>
      </c>
      <c r="AG17" s="20">
        <v>4500</v>
      </c>
      <c r="AH17" s="20" t="s">
        <v>29</v>
      </c>
      <c r="AI17" s="20" t="s">
        <v>29</v>
      </c>
      <c r="AJ17" s="20" t="s">
        <v>29</v>
      </c>
      <c r="AK17" s="20" t="s">
        <v>29</v>
      </c>
      <c r="AL17" s="21">
        <f t="shared" si="0"/>
        <v>4500</v>
      </c>
      <c r="AM17" s="11"/>
    </row>
    <row r="18" spans="20:39" s="6" customFormat="1" ht="24" x14ac:dyDescent="0.25">
      <c r="T18" s="24" t="s">
        <v>562</v>
      </c>
      <c r="U18" s="24" t="s">
        <v>18</v>
      </c>
      <c r="V18" s="17" t="s">
        <v>16</v>
      </c>
      <c r="W18" s="18" t="s">
        <v>71</v>
      </c>
      <c r="X18" s="19">
        <v>44562</v>
      </c>
      <c r="Y18" s="19" t="s">
        <v>440</v>
      </c>
      <c r="Z18" s="20" t="s">
        <v>29</v>
      </c>
      <c r="AA18" s="20" t="s">
        <v>29</v>
      </c>
      <c r="AB18" s="20" t="s">
        <v>29</v>
      </c>
      <c r="AC18" s="25" t="s">
        <v>29</v>
      </c>
      <c r="AD18" s="20" t="s">
        <v>29</v>
      </c>
      <c r="AE18" s="20" t="s">
        <v>29</v>
      </c>
      <c r="AF18" s="20" t="s">
        <v>29</v>
      </c>
      <c r="AG18" s="20">
        <v>1000</v>
      </c>
      <c r="AH18" s="20" t="s">
        <v>29</v>
      </c>
      <c r="AI18" s="20" t="s">
        <v>29</v>
      </c>
      <c r="AJ18" s="20" t="s">
        <v>29</v>
      </c>
      <c r="AK18" s="20" t="s">
        <v>29</v>
      </c>
      <c r="AL18" s="21">
        <f t="shared" si="0"/>
        <v>1000</v>
      </c>
      <c r="AM18" s="11"/>
    </row>
    <row r="19" spans="20:39" s="6" customFormat="1" ht="24" x14ac:dyDescent="0.25">
      <c r="T19" s="24" t="s">
        <v>545</v>
      </c>
      <c r="U19" s="24" t="s">
        <v>18</v>
      </c>
      <c r="V19" s="17" t="s">
        <v>16</v>
      </c>
      <c r="W19" s="18" t="s">
        <v>58</v>
      </c>
      <c r="X19" s="19">
        <v>44713</v>
      </c>
      <c r="Y19" s="19" t="s">
        <v>440</v>
      </c>
      <c r="Z19" s="20" t="s">
        <v>29</v>
      </c>
      <c r="AA19" s="20" t="s">
        <v>29</v>
      </c>
      <c r="AB19" s="20" t="s">
        <v>29</v>
      </c>
      <c r="AC19" s="20" t="s">
        <v>29</v>
      </c>
      <c r="AD19" s="20" t="s">
        <v>29</v>
      </c>
      <c r="AE19" s="20" t="s">
        <v>29</v>
      </c>
      <c r="AF19" s="20" t="s">
        <v>29</v>
      </c>
      <c r="AG19" s="20" t="s">
        <v>29</v>
      </c>
      <c r="AH19" s="20" t="s">
        <v>29</v>
      </c>
      <c r="AI19" s="20">
        <v>15000</v>
      </c>
      <c r="AJ19" s="20" t="s">
        <v>29</v>
      </c>
      <c r="AK19" s="20" t="s">
        <v>29</v>
      </c>
      <c r="AL19" s="21">
        <f t="shared" si="0"/>
        <v>15000</v>
      </c>
      <c r="AM19" s="11"/>
    </row>
    <row r="20" spans="20:39" s="6" customFormat="1" ht="24" x14ac:dyDescent="0.25">
      <c r="T20" s="24" t="s">
        <v>563</v>
      </c>
      <c r="U20" s="24" t="s">
        <v>18</v>
      </c>
      <c r="V20" s="17" t="s">
        <v>16</v>
      </c>
      <c r="W20" s="18" t="s">
        <v>72</v>
      </c>
      <c r="X20" s="19">
        <v>44562</v>
      </c>
      <c r="Y20" s="19" t="s">
        <v>440</v>
      </c>
      <c r="Z20" s="20" t="s">
        <v>29</v>
      </c>
      <c r="AA20" s="20" t="s">
        <v>29</v>
      </c>
      <c r="AB20" s="20" t="s">
        <v>29</v>
      </c>
      <c r="AC20" s="25" t="s">
        <v>29</v>
      </c>
      <c r="AD20" s="20" t="s">
        <v>29</v>
      </c>
      <c r="AE20" s="20" t="s">
        <v>29</v>
      </c>
      <c r="AF20" s="20" t="s">
        <v>29</v>
      </c>
      <c r="AG20" s="20">
        <v>4500</v>
      </c>
      <c r="AH20" s="20" t="s">
        <v>29</v>
      </c>
      <c r="AI20" s="20" t="s">
        <v>29</v>
      </c>
      <c r="AJ20" s="20" t="s">
        <v>29</v>
      </c>
      <c r="AK20" s="20" t="s">
        <v>29</v>
      </c>
      <c r="AL20" s="21">
        <f t="shared" si="0"/>
        <v>4500</v>
      </c>
      <c r="AM20" s="11"/>
    </row>
    <row r="21" spans="20:39" s="6" customFormat="1" ht="24" x14ac:dyDescent="0.25">
      <c r="T21" s="24" t="s">
        <v>546</v>
      </c>
      <c r="U21" s="24" t="s">
        <v>18</v>
      </c>
      <c r="V21" s="17" t="s">
        <v>16</v>
      </c>
      <c r="W21" s="18" t="s">
        <v>59</v>
      </c>
      <c r="X21" s="19">
        <v>44713</v>
      </c>
      <c r="Y21" s="19" t="s">
        <v>440</v>
      </c>
      <c r="Z21" s="20" t="s">
        <v>29</v>
      </c>
      <c r="AA21" s="20" t="s">
        <v>29</v>
      </c>
      <c r="AB21" s="20" t="s">
        <v>29</v>
      </c>
      <c r="AC21" s="20" t="s">
        <v>29</v>
      </c>
      <c r="AD21" s="20" t="s">
        <v>29</v>
      </c>
      <c r="AE21" s="20" t="s">
        <v>29</v>
      </c>
      <c r="AF21" s="20" t="s">
        <v>29</v>
      </c>
      <c r="AG21" s="20" t="s">
        <v>29</v>
      </c>
      <c r="AH21" s="20" t="s">
        <v>29</v>
      </c>
      <c r="AI21" s="20" t="s">
        <v>29</v>
      </c>
      <c r="AJ21" s="20">
        <v>15000</v>
      </c>
      <c r="AK21" s="20" t="s">
        <v>29</v>
      </c>
      <c r="AL21" s="21">
        <f t="shared" si="0"/>
        <v>15000</v>
      </c>
      <c r="AM21" s="11"/>
    </row>
    <row r="22" spans="20:39" s="6" customFormat="1" ht="48" x14ac:dyDescent="0.25">
      <c r="T22" s="24" t="s">
        <v>547</v>
      </c>
      <c r="U22" s="24" t="s">
        <v>18</v>
      </c>
      <c r="V22" s="17" t="s">
        <v>16</v>
      </c>
      <c r="W22" s="18" t="s">
        <v>60</v>
      </c>
      <c r="X22" s="19">
        <v>44713</v>
      </c>
      <c r="Y22" s="19" t="s">
        <v>440</v>
      </c>
      <c r="Z22" s="20" t="s">
        <v>29</v>
      </c>
      <c r="AA22" s="20" t="s">
        <v>29</v>
      </c>
      <c r="AB22" s="20" t="s">
        <v>29</v>
      </c>
      <c r="AC22" s="20" t="s">
        <v>29</v>
      </c>
      <c r="AD22" s="20" t="s">
        <v>29</v>
      </c>
      <c r="AE22" s="20" t="s">
        <v>29</v>
      </c>
      <c r="AF22" s="20" t="s">
        <v>29</v>
      </c>
      <c r="AG22" s="20" t="s">
        <v>29</v>
      </c>
      <c r="AH22" s="20" t="s">
        <v>29</v>
      </c>
      <c r="AI22" s="20">
        <v>15000</v>
      </c>
      <c r="AJ22" s="20" t="s">
        <v>29</v>
      </c>
      <c r="AK22" s="20" t="s">
        <v>29</v>
      </c>
      <c r="AL22" s="21">
        <f t="shared" si="0"/>
        <v>15000</v>
      </c>
      <c r="AM22" s="11"/>
    </row>
    <row r="23" spans="20:39" s="6" customFormat="1" ht="60" x14ac:dyDescent="0.25">
      <c r="T23" s="24" t="s">
        <v>548</v>
      </c>
      <c r="U23" s="24" t="s">
        <v>18</v>
      </c>
      <c r="V23" s="17" t="s">
        <v>16</v>
      </c>
      <c r="W23" s="18" t="s">
        <v>61</v>
      </c>
      <c r="X23" s="19">
        <v>44713</v>
      </c>
      <c r="Y23" s="19" t="s">
        <v>440</v>
      </c>
      <c r="Z23" s="20" t="s">
        <v>29</v>
      </c>
      <c r="AA23" s="20" t="s">
        <v>29</v>
      </c>
      <c r="AB23" s="20" t="s">
        <v>29</v>
      </c>
      <c r="AC23" s="20" t="s">
        <v>29</v>
      </c>
      <c r="AD23" s="20" t="s">
        <v>29</v>
      </c>
      <c r="AE23" s="20" t="s">
        <v>29</v>
      </c>
      <c r="AF23" s="20" t="s">
        <v>29</v>
      </c>
      <c r="AG23" s="20" t="s">
        <v>29</v>
      </c>
      <c r="AH23" s="20" t="s">
        <v>29</v>
      </c>
      <c r="AI23" s="20">
        <v>20000</v>
      </c>
      <c r="AJ23" s="20" t="s">
        <v>29</v>
      </c>
      <c r="AK23" s="20" t="s">
        <v>29</v>
      </c>
      <c r="AL23" s="21">
        <f t="shared" si="0"/>
        <v>20000</v>
      </c>
      <c r="AM23" s="11"/>
    </row>
    <row r="24" spans="20:39" s="6" customFormat="1" ht="108" x14ac:dyDescent="0.25">
      <c r="T24" s="24" t="s">
        <v>549</v>
      </c>
      <c r="U24" s="24" t="s">
        <v>18</v>
      </c>
      <c r="V24" s="17" t="s">
        <v>16</v>
      </c>
      <c r="W24" s="18" t="s">
        <v>62</v>
      </c>
      <c r="X24" s="19">
        <v>44713</v>
      </c>
      <c r="Y24" s="19" t="s">
        <v>440</v>
      </c>
      <c r="Z24" s="20" t="s">
        <v>29</v>
      </c>
      <c r="AA24" s="20" t="s">
        <v>29</v>
      </c>
      <c r="AB24" s="20" t="s">
        <v>29</v>
      </c>
      <c r="AC24" s="20" t="s">
        <v>29</v>
      </c>
      <c r="AD24" s="20" t="s">
        <v>29</v>
      </c>
      <c r="AE24" s="20" t="s">
        <v>29</v>
      </c>
      <c r="AF24" s="20" t="s">
        <v>29</v>
      </c>
      <c r="AG24" s="20" t="s">
        <v>29</v>
      </c>
      <c r="AH24" s="20" t="s">
        <v>29</v>
      </c>
      <c r="AI24" s="20">
        <v>20000</v>
      </c>
      <c r="AJ24" s="20" t="s">
        <v>29</v>
      </c>
      <c r="AK24" s="20" t="s">
        <v>29</v>
      </c>
      <c r="AL24" s="21">
        <f t="shared" si="0"/>
        <v>20000</v>
      </c>
      <c r="AM24" s="11"/>
    </row>
    <row r="25" spans="20:39" s="6" customFormat="1" ht="60" x14ac:dyDescent="0.25">
      <c r="T25" s="24" t="s">
        <v>550</v>
      </c>
      <c r="U25" s="24" t="s">
        <v>18</v>
      </c>
      <c r="V25" s="17" t="s">
        <v>16</v>
      </c>
      <c r="W25" s="18" t="s">
        <v>63</v>
      </c>
      <c r="X25" s="19">
        <v>44713</v>
      </c>
      <c r="Y25" s="19" t="s">
        <v>440</v>
      </c>
      <c r="Z25" s="20" t="s">
        <v>29</v>
      </c>
      <c r="AA25" s="20" t="s">
        <v>29</v>
      </c>
      <c r="AB25" s="20" t="s">
        <v>29</v>
      </c>
      <c r="AC25" s="20" t="s">
        <v>29</v>
      </c>
      <c r="AD25" s="20" t="s">
        <v>29</v>
      </c>
      <c r="AE25" s="20" t="s">
        <v>29</v>
      </c>
      <c r="AF25" s="20" t="s">
        <v>29</v>
      </c>
      <c r="AG25" s="20" t="s">
        <v>29</v>
      </c>
      <c r="AH25" s="20" t="s">
        <v>29</v>
      </c>
      <c r="AI25" s="20">
        <v>20000</v>
      </c>
      <c r="AJ25" s="20" t="s">
        <v>29</v>
      </c>
      <c r="AK25" s="20" t="s">
        <v>29</v>
      </c>
      <c r="AL25" s="21">
        <f t="shared" si="0"/>
        <v>20000</v>
      </c>
      <c r="AM25" s="11"/>
    </row>
    <row r="26" spans="20:39" s="6" customFormat="1" ht="48" x14ac:dyDescent="0.25">
      <c r="T26" s="24" t="s">
        <v>551</v>
      </c>
      <c r="U26" s="24" t="s">
        <v>18</v>
      </c>
      <c r="V26" s="17" t="s">
        <v>16</v>
      </c>
      <c r="W26" s="18" t="s">
        <v>64</v>
      </c>
      <c r="X26" s="19">
        <v>44713</v>
      </c>
      <c r="Y26" s="19" t="s">
        <v>440</v>
      </c>
      <c r="Z26" s="20" t="s">
        <v>29</v>
      </c>
      <c r="AA26" s="20" t="s">
        <v>29</v>
      </c>
      <c r="AB26" s="20" t="s">
        <v>29</v>
      </c>
      <c r="AC26" s="20" t="s">
        <v>29</v>
      </c>
      <c r="AD26" s="20" t="s">
        <v>29</v>
      </c>
      <c r="AE26" s="20" t="s">
        <v>29</v>
      </c>
      <c r="AF26" s="20" t="s">
        <v>29</v>
      </c>
      <c r="AG26" s="20" t="s">
        <v>29</v>
      </c>
      <c r="AH26" s="20" t="s">
        <v>29</v>
      </c>
      <c r="AI26" s="20">
        <v>15000</v>
      </c>
      <c r="AJ26" s="20" t="s">
        <v>29</v>
      </c>
      <c r="AK26" s="20" t="s">
        <v>29</v>
      </c>
      <c r="AL26" s="21">
        <f t="shared" si="0"/>
        <v>15000</v>
      </c>
      <c r="AM26" s="11"/>
    </row>
    <row r="27" spans="20:39" s="6" customFormat="1" ht="60" x14ac:dyDescent="0.25">
      <c r="T27" s="24" t="s">
        <v>552</v>
      </c>
      <c r="U27" s="24" t="s">
        <v>18</v>
      </c>
      <c r="V27" s="17" t="s">
        <v>16</v>
      </c>
      <c r="W27" s="18" t="s">
        <v>65</v>
      </c>
      <c r="X27" s="19">
        <v>44713</v>
      </c>
      <c r="Y27" s="19" t="s">
        <v>440</v>
      </c>
      <c r="Z27" s="20" t="s">
        <v>29</v>
      </c>
      <c r="AA27" s="20" t="s">
        <v>29</v>
      </c>
      <c r="AB27" s="20" t="s">
        <v>29</v>
      </c>
      <c r="AC27" s="20" t="s">
        <v>29</v>
      </c>
      <c r="AD27" s="20" t="s">
        <v>29</v>
      </c>
      <c r="AE27" s="20" t="s">
        <v>29</v>
      </c>
      <c r="AF27" s="20" t="s">
        <v>29</v>
      </c>
      <c r="AG27" s="20" t="s">
        <v>29</v>
      </c>
      <c r="AH27" s="20" t="s">
        <v>29</v>
      </c>
      <c r="AI27" s="20">
        <v>3000</v>
      </c>
      <c r="AJ27" s="20" t="s">
        <v>29</v>
      </c>
      <c r="AK27" s="20" t="s">
        <v>29</v>
      </c>
      <c r="AL27" s="21">
        <f t="shared" si="0"/>
        <v>3000</v>
      </c>
      <c r="AM27" s="11"/>
    </row>
    <row r="28" spans="20:39" s="6" customFormat="1" ht="24" x14ac:dyDescent="0.25">
      <c r="T28" s="24" t="s">
        <v>578</v>
      </c>
      <c r="U28" s="24" t="s">
        <v>21</v>
      </c>
      <c r="V28" s="17" t="s">
        <v>16</v>
      </c>
      <c r="W28" s="18" t="s">
        <v>78</v>
      </c>
      <c r="X28" s="19" t="s">
        <v>499</v>
      </c>
      <c r="Y28" s="19" t="s">
        <v>440</v>
      </c>
      <c r="Z28" s="20" t="s">
        <v>29</v>
      </c>
      <c r="AA28" s="20" t="s">
        <v>29</v>
      </c>
      <c r="AB28" s="20" t="s">
        <v>29</v>
      </c>
      <c r="AC28" s="25">
        <v>2000</v>
      </c>
      <c r="AD28" s="20" t="s">
        <v>29</v>
      </c>
      <c r="AE28" s="20" t="s">
        <v>29</v>
      </c>
      <c r="AF28" s="20" t="s">
        <v>29</v>
      </c>
      <c r="AG28" s="20" t="s">
        <v>29</v>
      </c>
      <c r="AH28" s="20" t="s">
        <v>29</v>
      </c>
      <c r="AI28" s="20" t="s">
        <v>29</v>
      </c>
      <c r="AJ28" s="20" t="s">
        <v>29</v>
      </c>
      <c r="AK28" s="20" t="s">
        <v>29</v>
      </c>
      <c r="AL28" s="21">
        <f t="shared" si="0"/>
        <v>2000</v>
      </c>
      <c r="AM28" s="11"/>
    </row>
    <row r="29" spans="20:39" s="6" customFormat="1" ht="24" x14ac:dyDescent="0.25">
      <c r="T29" s="24" t="s">
        <v>579</v>
      </c>
      <c r="U29" s="24" t="s">
        <v>21</v>
      </c>
      <c r="V29" s="17" t="s">
        <v>16</v>
      </c>
      <c r="W29" s="18" t="s">
        <v>79</v>
      </c>
      <c r="X29" s="19" t="s">
        <v>499</v>
      </c>
      <c r="Y29" s="19" t="s">
        <v>440</v>
      </c>
      <c r="Z29" s="20" t="s">
        <v>29</v>
      </c>
      <c r="AA29" s="20" t="s">
        <v>29</v>
      </c>
      <c r="AB29" s="20" t="s">
        <v>29</v>
      </c>
      <c r="AC29" s="23">
        <v>2000</v>
      </c>
      <c r="AD29" s="20" t="s">
        <v>29</v>
      </c>
      <c r="AE29" s="20" t="s">
        <v>29</v>
      </c>
      <c r="AF29" s="20" t="s">
        <v>29</v>
      </c>
      <c r="AG29" s="20" t="s">
        <v>29</v>
      </c>
      <c r="AH29" s="20" t="s">
        <v>29</v>
      </c>
      <c r="AI29" s="20" t="s">
        <v>29</v>
      </c>
      <c r="AJ29" s="20" t="s">
        <v>29</v>
      </c>
      <c r="AK29" s="20" t="s">
        <v>29</v>
      </c>
      <c r="AL29" s="21">
        <f t="shared" si="0"/>
        <v>2000</v>
      </c>
      <c r="AM29" s="11"/>
    </row>
    <row r="30" spans="20:39" s="6" customFormat="1" ht="24" x14ac:dyDescent="0.25">
      <c r="T30" s="24" t="s">
        <v>580</v>
      </c>
      <c r="U30" s="24" t="s">
        <v>21</v>
      </c>
      <c r="V30" s="17" t="s">
        <v>16</v>
      </c>
      <c r="W30" s="18" t="s">
        <v>80</v>
      </c>
      <c r="X30" s="19" t="s">
        <v>499</v>
      </c>
      <c r="Y30" s="19" t="s">
        <v>440</v>
      </c>
      <c r="Z30" s="20" t="s">
        <v>29</v>
      </c>
      <c r="AA30" s="20" t="s">
        <v>29</v>
      </c>
      <c r="AB30" s="20" t="s">
        <v>29</v>
      </c>
      <c r="AC30" s="23">
        <v>250</v>
      </c>
      <c r="AD30" s="20" t="s">
        <v>29</v>
      </c>
      <c r="AE30" s="20" t="s">
        <v>29</v>
      </c>
      <c r="AF30" s="20" t="s">
        <v>29</v>
      </c>
      <c r="AG30" s="20" t="s">
        <v>29</v>
      </c>
      <c r="AH30" s="20" t="s">
        <v>29</v>
      </c>
      <c r="AI30" s="20" t="s">
        <v>29</v>
      </c>
      <c r="AJ30" s="20" t="s">
        <v>29</v>
      </c>
      <c r="AK30" s="20" t="s">
        <v>29</v>
      </c>
      <c r="AL30" s="21">
        <f t="shared" si="0"/>
        <v>250</v>
      </c>
      <c r="AM30" s="11"/>
    </row>
    <row r="31" spans="20:39" s="6" customFormat="1" x14ac:dyDescent="0.25">
      <c r="T31" s="24" t="s">
        <v>581</v>
      </c>
      <c r="U31" s="24" t="s">
        <v>21</v>
      </c>
      <c r="V31" s="17" t="s">
        <v>16</v>
      </c>
      <c r="W31" s="18" t="s">
        <v>81</v>
      </c>
      <c r="X31" s="19" t="s">
        <v>499</v>
      </c>
      <c r="Y31" s="19" t="s">
        <v>440</v>
      </c>
      <c r="Z31" s="20" t="s">
        <v>29</v>
      </c>
      <c r="AA31" s="20" t="s">
        <v>29</v>
      </c>
      <c r="AB31" s="20" t="s">
        <v>29</v>
      </c>
      <c r="AC31" s="23">
        <v>4</v>
      </c>
      <c r="AD31" s="20" t="s">
        <v>29</v>
      </c>
      <c r="AE31" s="20" t="s">
        <v>29</v>
      </c>
      <c r="AF31" s="20" t="s">
        <v>29</v>
      </c>
      <c r="AG31" s="20" t="s">
        <v>29</v>
      </c>
      <c r="AH31" s="20" t="s">
        <v>29</v>
      </c>
      <c r="AI31" s="20" t="s">
        <v>29</v>
      </c>
      <c r="AJ31" s="20" t="s">
        <v>29</v>
      </c>
      <c r="AK31" s="20" t="s">
        <v>29</v>
      </c>
      <c r="AL31" s="21">
        <f t="shared" si="0"/>
        <v>4</v>
      </c>
      <c r="AM31" s="11"/>
    </row>
    <row r="32" spans="20:39" s="6" customFormat="1" x14ac:dyDescent="0.25">
      <c r="T32" s="24" t="s">
        <v>582</v>
      </c>
      <c r="U32" s="24" t="s">
        <v>21</v>
      </c>
      <c r="V32" s="17" t="s">
        <v>16</v>
      </c>
      <c r="W32" s="18" t="s">
        <v>82</v>
      </c>
      <c r="X32" s="19" t="s">
        <v>499</v>
      </c>
      <c r="Y32" s="19" t="s">
        <v>440</v>
      </c>
      <c r="Z32" s="20" t="s">
        <v>29</v>
      </c>
      <c r="AA32" s="20" t="s">
        <v>29</v>
      </c>
      <c r="AB32" s="20" t="s">
        <v>29</v>
      </c>
      <c r="AC32" s="23">
        <v>4</v>
      </c>
      <c r="AD32" s="20" t="s">
        <v>29</v>
      </c>
      <c r="AE32" s="20" t="s">
        <v>29</v>
      </c>
      <c r="AF32" s="20" t="s">
        <v>29</v>
      </c>
      <c r="AG32" s="20" t="s">
        <v>29</v>
      </c>
      <c r="AH32" s="20" t="s">
        <v>29</v>
      </c>
      <c r="AI32" s="20" t="s">
        <v>29</v>
      </c>
      <c r="AJ32" s="20" t="s">
        <v>29</v>
      </c>
      <c r="AK32" s="20" t="s">
        <v>29</v>
      </c>
      <c r="AL32" s="21">
        <f t="shared" si="0"/>
        <v>4</v>
      </c>
      <c r="AM32" s="11"/>
    </row>
    <row r="33" spans="20:39" s="6" customFormat="1" x14ac:dyDescent="0.25">
      <c r="T33" s="24" t="s">
        <v>583</v>
      </c>
      <c r="U33" s="24" t="s">
        <v>21</v>
      </c>
      <c r="V33" s="17" t="s">
        <v>16</v>
      </c>
      <c r="W33" s="18" t="s">
        <v>83</v>
      </c>
      <c r="X33" s="19" t="s">
        <v>499</v>
      </c>
      <c r="Y33" s="19" t="s">
        <v>440</v>
      </c>
      <c r="Z33" s="20" t="s">
        <v>29</v>
      </c>
      <c r="AA33" s="20" t="s">
        <v>29</v>
      </c>
      <c r="AB33" s="20" t="s">
        <v>29</v>
      </c>
      <c r="AC33" s="25">
        <v>4</v>
      </c>
      <c r="AD33" s="20" t="s">
        <v>29</v>
      </c>
      <c r="AE33" s="20" t="s">
        <v>29</v>
      </c>
      <c r="AF33" s="20" t="s">
        <v>29</v>
      </c>
      <c r="AG33" s="20" t="s">
        <v>29</v>
      </c>
      <c r="AH33" s="20" t="s">
        <v>29</v>
      </c>
      <c r="AI33" s="20" t="s">
        <v>29</v>
      </c>
      <c r="AJ33" s="20" t="s">
        <v>29</v>
      </c>
      <c r="AK33" s="20" t="s">
        <v>29</v>
      </c>
      <c r="AL33" s="21">
        <f t="shared" si="0"/>
        <v>4</v>
      </c>
      <c r="AM33" s="11"/>
    </row>
    <row r="34" spans="20:39" s="6" customFormat="1" x14ac:dyDescent="0.25">
      <c r="T34" s="24" t="s">
        <v>584</v>
      </c>
      <c r="U34" s="24" t="s">
        <v>21</v>
      </c>
      <c r="V34" s="17" t="s">
        <v>16</v>
      </c>
      <c r="W34" s="18" t="s">
        <v>84</v>
      </c>
      <c r="X34" s="19" t="s">
        <v>499</v>
      </c>
      <c r="Y34" s="19" t="s">
        <v>440</v>
      </c>
      <c r="Z34" s="20" t="s">
        <v>29</v>
      </c>
      <c r="AA34" s="20" t="s">
        <v>29</v>
      </c>
      <c r="AB34" s="20" t="s">
        <v>29</v>
      </c>
      <c r="AC34" s="25">
        <v>4</v>
      </c>
      <c r="AD34" s="20" t="s">
        <v>29</v>
      </c>
      <c r="AE34" s="20" t="s">
        <v>29</v>
      </c>
      <c r="AF34" s="20" t="s">
        <v>29</v>
      </c>
      <c r="AG34" s="20" t="s">
        <v>29</v>
      </c>
      <c r="AH34" s="20" t="s">
        <v>29</v>
      </c>
      <c r="AI34" s="20" t="s">
        <v>29</v>
      </c>
      <c r="AJ34" s="20" t="s">
        <v>29</v>
      </c>
      <c r="AK34" s="20" t="s">
        <v>29</v>
      </c>
      <c r="AL34" s="21">
        <f t="shared" si="0"/>
        <v>4</v>
      </c>
      <c r="AM34" s="11"/>
    </row>
    <row r="35" spans="20:39" s="6" customFormat="1" x14ac:dyDescent="0.25">
      <c r="T35" s="24" t="s">
        <v>572</v>
      </c>
      <c r="U35" s="17" t="s">
        <v>21</v>
      </c>
      <c r="V35" s="17" t="s">
        <v>16</v>
      </c>
      <c r="W35" s="18" t="s">
        <v>53</v>
      </c>
      <c r="X35" s="19">
        <v>44593</v>
      </c>
      <c r="Y35" s="19" t="s">
        <v>440</v>
      </c>
      <c r="Z35" s="20" t="s">
        <v>29</v>
      </c>
      <c r="AA35" s="20" t="s">
        <v>29</v>
      </c>
      <c r="AB35" s="20" t="s">
        <v>29</v>
      </c>
      <c r="AC35" s="20" t="s">
        <v>29</v>
      </c>
      <c r="AD35" s="20" t="s">
        <v>29</v>
      </c>
      <c r="AE35" s="20">
        <v>18</v>
      </c>
      <c r="AF35" s="20" t="s">
        <v>29</v>
      </c>
      <c r="AG35" s="20" t="s">
        <v>29</v>
      </c>
      <c r="AH35" s="20" t="s">
        <v>29</v>
      </c>
      <c r="AI35" s="20" t="s">
        <v>29</v>
      </c>
      <c r="AJ35" s="20" t="s">
        <v>29</v>
      </c>
      <c r="AK35" s="20" t="s">
        <v>29</v>
      </c>
      <c r="AL35" s="21">
        <f t="shared" si="0"/>
        <v>18</v>
      </c>
      <c r="AM35" s="11"/>
    </row>
    <row r="36" spans="20:39" s="6" customFormat="1" x14ac:dyDescent="0.25">
      <c r="T36" s="24" t="s">
        <v>573</v>
      </c>
      <c r="U36" s="17" t="s">
        <v>21</v>
      </c>
      <c r="V36" s="17" t="s">
        <v>16</v>
      </c>
      <c r="W36" s="18" t="s">
        <v>52</v>
      </c>
      <c r="X36" s="19">
        <v>44593</v>
      </c>
      <c r="Y36" s="19" t="s">
        <v>440</v>
      </c>
      <c r="Z36" s="20" t="s">
        <v>29</v>
      </c>
      <c r="AA36" s="20" t="s">
        <v>29</v>
      </c>
      <c r="AB36" s="20" t="s">
        <v>29</v>
      </c>
      <c r="AC36" s="20" t="s">
        <v>29</v>
      </c>
      <c r="AD36" s="20" t="s">
        <v>29</v>
      </c>
      <c r="AE36" s="20">
        <v>12</v>
      </c>
      <c r="AF36" s="20" t="s">
        <v>29</v>
      </c>
      <c r="AG36" s="20" t="s">
        <v>29</v>
      </c>
      <c r="AH36" s="20" t="s">
        <v>29</v>
      </c>
      <c r="AI36" s="20" t="s">
        <v>29</v>
      </c>
      <c r="AJ36" s="20" t="s">
        <v>29</v>
      </c>
      <c r="AK36" s="20" t="s">
        <v>29</v>
      </c>
      <c r="AL36" s="21">
        <f t="shared" si="0"/>
        <v>12</v>
      </c>
      <c r="AM36" s="11"/>
    </row>
    <row r="37" spans="20:39" s="6" customFormat="1" x14ac:dyDescent="0.25">
      <c r="T37" s="24" t="s">
        <v>574</v>
      </c>
      <c r="U37" s="17" t="s">
        <v>21</v>
      </c>
      <c r="V37" s="17" t="s">
        <v>16</v>
      </c>
      <c r="W37" s="18" t="s">
        <v>54</v>
      </c>
      <c r="X37" s="19">
        <v>44593</v>
      </c>
      <c r="Y37" s="19" t="s">
        <v>440</v>
      </c>
      <c r="Z37" s="20" t="s">
        <v>29</v>
      </c>
      <c r="AA37" s="20" t="s">
        <v>29</v>
      </c>
      <c r="AB37" s="20" t="s">
        <v>29</v>
      </c>
      <c r="AC37" s="20" t="s">
        <v>29</v>
      </c>
      <c r="AD37" s="20" t="s">
        <v>29</v>
      </c>
      <c r="AE37" s="20">
        <v>14</v>
      </c>
      <c r="AF37" s="20" t="s">
        <v>29</v>
      </c>
      <c r="AG37" s="20" t="s">
        <v>29</v>
      </c>
      <c r="AH37" s="20" t="s">
        <v>29</v>
      </c>
      <c r="AI37" s="20" t="s">
        <v>29</v>
      </c>
      <c r="AJ37" s="20" t="s">
        <v>29</v>
      </c>
      <c r="AK37" s="20" t="s">
        <v>29</v>
      </c>
      <c r="AL37" s="21">
        <f t="shared" si="0"/>
        <v>14</v>
      </c>
      <c r="AM37" s="11"/>
    </row>
    <row r="38" spans="20:39" s="6" customFormat="1" x14ac:dyDescent="0.25">
      <c r="T38" s="24" t="s">
        <v>575</v>
      </c>
      <c r="U38" s="17" t="s">
        <v>21</v>
      </c>
      <c r="V38" s="17" t="s">
        <v>16</v>
      </c>
      <c r="W38" s="18" t="s">
        <v>55</v>
      </c>
      <c r="X38" s="19">
        <v>44593</v>
      </c>
      <c r="Y38" s="19" t="s">
        <v>440</v>
      </c>
      <c r="Z38" s="20" t="s">
        <v>29</v>
      </c>
      <c r="AA38" s="20" t="s">
        <v>29</v>
      </c>
      <c r="AB38" s="20" t="s">
        <v>29</v>
      </c>
      <c r="AC38" s="20" t="s">
        <v>29</v>
      </c>
      <c r="AD38" s="20" t="s">
        <v>29</v>
      </c>
      <c r="AE38" s="20">
        <v>2</v>
      </c>
      <c r="AF38" s="20" t="s">
        <v>29</v>
      </c>
      <c r="AG38" s="20" t="s">
        <v>29</v>
      </c>
      <c r="AH38" s="20" t="s">
        <v>29</v>
      </c>
      <c r="AI38" s="20" t="s">
        <v>29</v>
      </c>
      <c r="AJ38" s="20" t="s">
        <v>29</v>
      </c>
      <c r="AK38" s="20" t="s">
        <v>29</v>
      </c>
      <c r="AL38" s="21">
        <f t="shared" ref="AL38:AL69" si="1">SUM(Z38:AK38)</f>
        <v>2</v>
      </c>
      <c r="AM38" s="11"/>
    </row>
    <row r="39" spans="20:39" s="6" customFormat="1" ht="24" x14ac:dyDescent="0.25">
      <c r="T39" s="24" t="s">
        <v>576</v>
      </c>
      <c r="U39" s="17" t="s">
        <v>21</v>
      </c>
      <c r="V39" s="17" t="s">
        <v>16</v>
      </c>
      <c r="W39" s="18" t="s">
        <v>56</v>
      </c>
      <c r="X39" s="19">
        <v>44593</v>
      </c>
      <c r="Y39" s="19" t="s">
        <v>440</v>
      </c>
      <c r="Z39" s="20" t="s">
        <v>29</v>
      </c>
      <c r="AA39" s="20" t="s">
        <v>29</v>
      </c>
      <c r="AB39" s="20" t="s">
        <v>29</v>
      </c>
      <c r="AC39" s="20" t="s">
        <v>29</v>
      </c>
      <c r="AD39" s="20" t="s">
        <v>29</v>
      </c>
      <c r="AE39" s="20">
        <v>24</v>
      </c>
      <c r="AF39" s="20" t="s">
        <v>29</v>
      </c>
      <c r="AG39" s="20" t="s">
        <v>29</v>
      </c>
      <c r="AH39" s="20" t="s">
        <v>29</v>
      </c>
      <c r="AI39" s="20" t="s">
        <v>29</v>
      </c>
      <c r="AJ39" s="20" t="s">
        <v>29</v>
      </c>
      <c r="AK39" s="20" t="s">
        <v>29</v>
      </c>
      <c r="AL39" s="21">
        <f t="shared" si="1"/>
        <v>24</v>
      </c>
      <c r="AM39" s="11"/>
    </row>
    <row r="40" spans="20:39" s="6" customFormat="1" x14ac:dyDescent="0.25">
      <c r="T40" s="24" t="s">
        <v>577</v>
      </c>
      <c r="U40" s="17" t="s">
        <v>21</v>
      </c>
      <c r="V40" s="17" t="s">
        <v>16</v>
      </c>
      <c r="W40" s="18" t="s">
        <v>57</v>
      </c>
      <c r="X40" s="19">
        <v>44593</v>
      </c>
      <c r="Y40" s="19" t="s">
        <v>440</v>
      </c>
      <c r="Z40" s="20" t="s">
        <v>29</v>
      </c>
      <c r="AA40" s="20" t="s">
        <v>29</v>
      </c>
      <c r="AB40" s="20" t="s">
        <v>29</v>
      </c>
      <c r="AC40" s="20" t="s">
        <v>29</v>
      </c>
      <c r="AD40" s="20" t="s">
        <v>29</v>
      </c>
      <c r="AE40" s="20">
        <v>100</v>
      </c>
      <c r="AF40" s="20" t="s">
        <v>29</v>
      </c>
      <c r="AG40" s="20" t="s">
        <v>29</v>
      </c>
      <c r="AH40" s="20" t="s">
        <v>29</v>
      </c>
      <c r="AI40" s="20" t="s">
        <v>29</v>
      </c>
      <c r="AJ40" s="20" t="s">
        <v>29</v>
      </c>
      <c r="AK40" s="20" t="s">
        <v>29</v>
      </c>
      <c r="AL40" s="21">
        <f t="shared" si="1"/>
        <v>100</v>
      </c>
      <c r="AM40" s="11"/>
    </row>
    <row r="41" spans="20:39" s="6" customFormat="1" ht="24" x14ac:dyDescent="0.25">
      <c r="T41" s="17" t="s">
        <v>595</v>
      </c>
      <c r="U41" s="17" t="s">
        <v>20</v>
      </c>
      <c r="V41" s="17" t="s">
        <v>16</v>
      </c>
      <c r="W41" s="22" t="s">
        <v>197</v>
      </c>
      <c r="X41" s="19" t="s">
        <v>499</v>
      </c>
      <c r="Y41" s="17" t="s">
        <v>440</v>
      </c>
      <c r="Z41" s="20" t="s">
        <v>29</v>
      </c>
      <c r="AA41" s="17">
        <v>24</v>
      </c>
      <c r="AB41" s="20" t="s">
        <v>29</v>
      </c>
      <c r="AC41" s="20" t="s">
        <v>29</v>
      </c>
      <c r="AD41" s="20" t="s">
        <v>29</v>
      </c>
      <c r="AE41" s="20" t="s">
        <v>29</v>
      </c>
      <c r="AF41" s="20" t="s">
        <v>29</v>
      </c>
      <c r="AG41" s="20" t="s">
        <v>29</v>
      </c>
      <c r="AH41" s="20" t="s">
        <v>29</v>
      </c>
      <c r="AI41" s="20" t="s">
        <v>29</v>
      </c>
      <c r="AJ41" s="20" t="s">
        <v>29</v>
      </c>
      <c r="AK41" s="20" t="s">
        <v>29</v>
      </c>
      <c r="AL41" s="21">
        <f t="shared" si="1"/>
        <v>24</v>
      </c>
      <c r="AM41" s="11"/>
    </row>
    <row r="42" spans="20:39" s="6" customFormat="1" ht="24" x14ac:dyDescent="0.25">
      <c r="T42" s="17" t="s">
        <v>595</v>
      </c>
      <c r="U42" s="17" t="s">
        <v>20</v>
      </c>
      <c r="V42" s="17" t="s">
        <v>16</v>
      </c>
      <c r="W42" s="22" t="s">
        <v>198</v>
      </c>
      <c r="X42" s="19" t="s">
        <v>499</v>
      </c>
      <c r="Y42" s="17" t="s">
        <v>440</v>
      </c>
      <c r="Z42" s="20" t="s">
        <v>29</v>
      </c>
      <c r="AA42" s="17">
        <v>24</v>
      </c>
      <c r="AB42" s="20" t="s">
        <v>29</v>
      </c>
      <c r="AC42" s="20" t="s">
        <v>29</v>
      </c>
      <c r="AD42" s="20" t="s">
        <v>29</v>
      </c>
      <c r="AE42" s="20" t="s">
        <v>29</v>
      </c>
      <c r="AF42" s="20" t="s">
        <v>29</v>
      </c>
      <c r="AG42" s="20" t="s">
        <v>29</v>
      </c>
      <c r="AH42" s="20" t="s">
        <v>29</v>
      </c>
      <c r="AI42" s="20" t="s">
        <v>29</v>
      </c>
      <c r="AJ42" s="20" t="s">
        <v>29</v>
      </c>
      <c r="AK42" s="20" t="s">
        <v>29</v>
      </c>
      <c r="AL42" s="21">
        <f t="shared" si="1"/>
        <v>24</v>
      </c>
      <c r="AM42" s="11"/>
    </row>
    <row r="43" spans="20:39" s="6" customFormat="1" ht="48" x14ac:dyDescent="0.25">
      <c r="T43" s="24" t="s">
        <v>596</v>
      </c>
      <c r="U43" s="24" t="s">
        <v>498</v>
      </c>
      <c r="V43" s="17" t="s">
        <v>16</v>
      </c>
      <c r="W43" s="22" t="s">
        <v>199</v>
      </c>
      <c r="X43" s="19">
        <v>44562</v>
      </c>
      <c r="Y43" s="17" t="s">
        <v>440</v>
      </c>
      <c r="Z43" s="20" t="s">
        <v>29</v>
      </c>
      <c r="AA43" s="20" t="s">
        <v>29</v>
      </c>
      <c r="AB43" s="20" t="s">
        <v>29</v>
      </c>
      <c r="AC43" s="20" t="s">
        <v>29</v>
      </c>
      <c r="AD43" s="17">
        <v>480</v>
      </c>
      <c r="AE43" s="20" t="s">
        <v>29</v>
      </c>
      <c r="AF43" s="20" t="s">
        <v>29</v>
      </c>
      <c r="AG43" s="20" t="s">
        <v>29</v>
      </c>
      <c r="AH43" s="20" t="s">
        <v>29</v>
      </c>
      <c r="AI43" s="20" t="s">
        <v>29</v>
      </c>
      <c r="AJ43" s="20" t="s">
        <v>29</v>
      </c>
      <c r="AK43" s="20" t="s">
        <v>29</v>
      </c>
      <c r="AL43" s="21">
        <f t="shared" si="1"/>
        <v>480</v>
      </c>
      <c r="AM43" s="11"/>
    </row>
    <row r="44" spans="20:39" s="6" customFormat="1" ht="48" x14ac:dyDescent="0.25">
      <c r="T44" s="24" t="s">
        <v>605</v>
      </c>
      <c r="U44" s="24" t="s">
        <v>498</v>
      </c>
      <c r="V44" s="17" t="s">
        <v>16</v>
      </c>
      <c r="W44" s="22" t="s">
        <v>208</v>
      </c>
      <c r="X44" s="19">
        <v>44562</v>
      </c>
      <c r="Y44" s="17" t="s">
        <v>440</v>
      </c>
      <c r="Z44" s="20" t="s">
        <v>29</v>
      </c>
      <c r="AA44" s="20" t="s">
        <v>29</v>
      </c>
      <c r="AB44" s="20" t="s">
        <v>29</v>
      </c>
      <c r="AC44" s="20" t="s">
        <v>29</v>
      </c>
      <c r="AD44" s="17">
        <v>832</v>
      </c>
      <c r="AE44" s="20" t="s">
        <v>29</v>
      </c>
      <c r="AF44" s="20" t="s">
        <v>29</v>
      </c>
      <c r="AG44" s="20" t="s">
        <v>29</v>
      </c>
      <c r="AH44" s="20" t="s">
        <v>29</v>
      </c>
      <c r="AI44" s="20" t="s">
        <v>29</v>
      </c>
      <c r="AJ44" s="20" t="s">
        <v>29</v>
      </c>
      <c r="AK44" s="20" t="s">
        <v>29</v>
      </c>
      <c r="AL44" s="21">
        <f t="shared" si="1"/>
        <v>832</v>
      </c>
      <c r="AM44" s="11"/>
    </row>
    <row r="45" spans="20:39" ht="48" x14ac:dyDescent="0.25">
      <c r="T45" s="24" t="s">
        <v>606</v>
      </c>
      <c r="U45" s="24" t="s">
        <v>498</v>
      </c>
      <c r="V45" s="17" t="s">
        <v>16</v>
      </c>
      <c r="W45" s="22" t="s">
        <v>209</v>
      </c>
      <c r="X45" s="19">
        <v>44562</v>
      </c>
      <c r="Y45" s="17" t="s">
        <v>440</v>
      </c>
      <c r="Z45" s="20" t="s">
        <v>29</v>
      </c>
      <c r="AA45" s="20" t="s">
        <v>29</v>
      </c>
      <c r="AB45" s="20" t="s">
        <v>29</v>
      </c>
      <c r="AC45" s="20" t="s">
        <v>29</v>
      </c>
      <c r="AD45" s="17">
        <v>26</v>
      </c>
      <c r="AE45" s="20" t="s">
        <v>29</v>
      </c>
      <c r="AF45" s="20" t="s">
        <v>29</v>
      </c>
      <c r="AG45" s="20" t="s">
        <v>29</v>
      </c>
      <c r="AH45" s="20" t="s">
        <v>29</v>
      </c>
      <c r="AI45" s="20" t="s">
        <v>29</v>
      </c>
      <c r="AJ45" s="20" t="s">
        <v>29</v>
      </c>
      <c r="AK45" s="20" t="s">
        <v>29</v>
      </c>
      <c r="AL45" s="21">
        <f t="shared" si="1"/>
        <v>26</v>
      </c>
    </row>
    <row r="46" spans="20:39" ht="48" x14ac:dyDescent="0.25">
      <c r="T46" s="24" t="s">
        <v>607</v>
      </c>
      <c r="U46" s="24" t="s">
        <v>498</v>
      </c>
      <c r="V46" s="17" t="s">
        <v>16</v>
      </c>
      <c r="W46" s="22" t="s">
        <v>210</v>
      </c>
      <c r="X46" s="19">
        <v>44562</v>
      </c>
      <c r="Y46" s="17" t="s">
        <v>440</v>
      </c>
      <c r="Z46" s="20" t="s">
        <v>29</v>
      </c>
      <c r="AA46" s="20" t="s">
        <v>29</v>
      </c>
      <c r="AB46" s="20" t="s">
        <v>29</v>
      </c>
      <c r="AC46" s="20" t="s">
        <v>29</v>
      </c>
      <c r="AD46" s="17">
        <v>26</v>
      </c>
      <c r="AE46" s="20" t="s">
        <v>29</v>
      </c>
      <c r="AF46" s="20" t="s">
        <v>29</v>
      </c>
      <c r="AG46" s="20" t="s">
        <v>29</v>
      </c>
      <c r="AH46" s="20" t="s">
        <v>29</v>
      </c>
      <c r="AI46" s="20" t="s">
        <v>29</v>
      </c>
      <c r="AJ46" s="20" t="s">
        <v>29</v>
      </c>
      <c r="AK46" s="20" t="s">
        <v>29</v>
      </c>
      <c r="AL46" s="21">
        <f t="shared" si="1"/>
        <v>26</v>
      </c>
    </row>
    <row r="47" spans="20:39" ht="48" x14ac:dyDescent="0.25">
      <c r="T47" s="24" t="s">
        <v>608</v>
      </c>
      <c r="U47" s="24" t="s">
        <v>498</v>
      </c>
      <c r="V47" s="17" t="s">
        <v>16</v>
      </c>
      <c r="W47" s="22" t="s">
        <v>211</v>
      </c>
      <c r="X47" s="19">
        <v>44562</v>
      </c>
      <c r="Y47" s="17" t="s">
        <v>440</v>
      </c>
      <c r="Z47" s="20" t="s">
        <v>29</v>
      </c>
      <c r="AA47" s="20" t="s">
        <v>29</v>
      </c>
      <c r="AB47" s="20" t="s">
        <v>29</v>
      </c>
      <c r="AC47" s="20" t="s">
        <v>29</v>
      </c>
      <c r="AD47" s="17">
        <v>26</v>
      </c>
      <c r="AE47" s="20" t="s">
        <v>29</v>
      </c>
      <c r="AF47" s="20" t="s">
        <v>29</v>
      </c>
      <c r="AG47" s="20" t="s">
        <v>29</v>
      </c>
      <c r="AH47" s="20" t="s">
        <v>29</v>
      </c>
      <c r="AI47" s="20" t="s">
        <v>29</v>
      </c>
      <c r="AJ47" s="20" t="s">
        <v>29</v>
      </c>
      <c r="AK47" s="20" t="s">
        <v>29</v>
      </c>
      <c r="AL47" s="21">
        <f t="shared" si="1"/>
        <v>26</v>
      </c>
    </row>
    <row r="48" spans="20:39" ht="48" x14ac:dyDescent="0.25">
      <c r="T48" s="24" t="s">
        <v>609</v>
      </c>
      <c r="U48" s="24" t="s">
        <v>498</v>
      </c>
      <c r="V48" s="17" t="s">
        <v>16</v>
      </c>
      <c r="W48" s="22" t="s">
        <v>212</v>
      </c>
      <c r="X48" s="19">
        <v>44562</v>
      </c>
      <c r="Y48" s="17" t="s">
        <v>440</v>
      </c>
      <c r="Z48" s="20" t="s">
        <v>29</v>
      </c>
      <c r="AA48" s="20" t="s">
        <v>29</v>
      </c>
      <c r="AB48" s="20" t="s">
        <v>29</v>
      </c>
      <c r="AC48" s="20" t="s">
        <v>29</v>
      </c>
      <c r="AD48" s="17">
        <v>1118</v>
      </c>
      <c r="AE48" s="20" t="s">
        <v>29</v>
      </c>
      <c r="AF48" s="20" t="s">
        <v>29</v>
      </c>
      <c r="AG48" s="20" t="s">
        <v>29</v>
      </c>
      <c r="AH48" s="20" t="s">
        <v>29</v>
      </c>
      <c r="AI48" s="20" t="s">
        <v>29</v>
      </c>
      <c r="AJ48" s="20" t="s">
        <v>29</v>
      </c>
      <c r="AK48" s="20" t="s">
        <v>29</v>
      </c>
      <c r="AL48" s="21">
        <f t="shared" si="1"/>
        <v>1118</v>
      </c>
    </row>
    <row r="49" spans="20:39" ht="48" x14ac:dyDescent="0.25">
      <c r="T49" s="24" t="s">
        <v>610</v>
      </c>
      <c r="U49" s="24" t="s">
        <v>498</v>
      </c>
      <c r="V49" s="17" t="s">
        <v>16</v>
      </c>
      <c r="W49" s="22" t="s">
        <v>213</v>
      </c>
      <c r="X49" s="19">
        <v>44562</v>
      </c>
      <c r="Y49" s="17" t="s">
        <v>440</v>
      </c>
      <c r="Z49" s="20" t="s">
        <v>29</v>
      </c>
      <c r="AA49" s="20" t="s">
        <v>29</v>
      </c>
      <c r="AB49" s="20" t="s">
        <v>29</v>
      </c>
      <c r="AC49" s="20" t="s">
        <v>29</v>
      </c>
      <c r="AD49" s="17">
        <v>24500</v>
      </c>
      <c r="AE49" s="20" t="s">
        <v>29</v>
      </c>
      <c r="AF49" s="20" t="s">
        <v>29</v>
      </c>
      <c r="AG49" s="20" t="s">
        <v>29</v>
      </c>
      <c r="AH49" s="20" t="s">
        <v>29</v>
      </c>
      <c r="AI49" s="20" t="s">
        <v>29</v>
      </c>
      <c r="AJ49" s="20" t="s">
        <v>29</v>
      </c>
      <c r="AK49" s="20" t="s">
        <v>29</v>
      </c>
      <c r="AL49" s="21">
        <f t="shared" si="1"/>
        <v>24500</v>
      </c>
    </row>
    <row r="50" spans="20:39" ht="48" x14ac:dyDescent="0.25">
      <c r="T50" s="24" t="s">
        <v>597</v>
      </c>
      <c r="U50" s="24" t="s">
        <v>498</v>
      </c>
      <c r="V50" s="17" t="s">
        <v>16</v>
      </c>
      <c r="W50" s="22" t="s">
        <v>200</v>
      </c>
      <c r="X50" s="19">
        <v>44562</v>
      </c>
      <c r="Y50" s="17" t="s">
        <v>440</v>
      </c>
      <c r="Z50" s="20" t="s">
        <v>29</v>
      </c>
      <c r="AA50" s="20" t="s">
        <v>29</v>
      </c>
      <c r="AB50" s="20" t="s">
        <v>29</v>
      </c>
      <c r="AC50" s="20" t="s">
        <v>29</v>
      </c>
      <c r="AD50" s="17">
        <v>68628</v>
      </c>
      <c r="AE50" s="20" t="s">
        <v>29</v>
      </c>
      <c r="AF50" s="20" t="s">
        <v>29</v>
      </c>
      <c r="AG50" s="20" t="s">
        <v>29</v>
      </c>
      <c r="AH50" s="20" t="s">
        <v>29</v>
      </c>
      <c r="AI50" s="20" t="s">
        <v>29</v>
      </c>
      <c r="AJ50" s="20" t="s">
        <v>29</v>
      </c>
      <c r="AK50" s="20" t="s">
        <v>29</v>
      </c>
      <c r="AL50" s="21">
        <f t="shared" si="1"/>
        <v>68628</v>
      </c>
    </row>
    <row r="51" spans="20:39" ht="48" x14ac:dyDescent="0.25">
      <c r="T51" s="24" t="s">
        <v>598</v>
      </c>
      <c r="U51" s="24" t="s">
        <v>498</v>
      </c>
      <c r="V51" s="17" t="s">
        <v>16</v>
      </c>
      <c r="W51" s="22" t="s">
        <v>201</v>
      </c>
      <c r="X51" s="19">
        <v>44562</v>
      </c>
      <c r="Y51" s="17" t="s">
        <v>440</v>
      </c>
      <c r="Z51" s="20" t="s">
        <v>29</v>
      </c>
      <c r="AA51" s="20" t="s">
        <v>29</v>
      </c>
      <c r="AB51" s="20" t="s">
        <v>29</v>
      </c>
      <c r="AC51" s="20" t="s">
        <v>29</v>
      </c>
      <c r="AD51" s="17">
        <v>672</v>
      </c>
      <c r="AE51" s="20" t="s">
        <v>29</v>
      </c>
      <c r="AF51" s="20" t="s">
        <v>29</v>
      </c>
      <c r="AG51" s="20" t="s">
        <v>29</v>
      </c>
      <c r="AH51" s="20" t="s">
        <v>29</v>
      </c>
      <c r="AI51" s="20" t="s">
        <v>29</v>
      </c>
      <c r="AJ51" s="20" t="s">
        <v>29</v>
      </c>
      <c r="AK51" s="20" t="s">
        <v>29</v>
      </c>
      <c r="AL51" s="21">
        <f t="shared" si="1"/>
        <v>672</v>
      </c>
    </row>
    <row r="52" spans="20:39" ht="48" x14ac:dyDescent="0.25">
      <c r="T52" s="24" t="s">
        <v>599</v>
      </c>
      <c r="U52" s="24" t="s">
        <v>498</v>
      </c>
      <c r="V52" s="17" t="s">
        <v>16</v>
      </c>
      <c r="W52" s="22" t="s">
        <v>202</v>
      </c>
      <c r="X52" s="19">
        <v>44562</v>
      </c>
      <c r="Y52" s="17" t="s">
        <v>440</v>
      </c>
      <c r="Z52" s="20" t="s">
        <v>29</v>
      </c>
      <c r="AA52" s="20" t="s">
        <v>29</v>
      </c>
      <c r="AB52" s="20" t="s">
        <v>29</v>
      </c>
      <c r="AC52" s="20" t="s">
        <v>29</v>
      </c>
      <c r="AD52" s="17">
        <v>12960</v>
      </c>
      <c r="AE52" s="20" t="s">
        <v>29</v>
      </c>
      <c r="AF52" s="20" t="s">
        <v>29</v>
      </c>
      <c r="AG52" s="20" t="s">
        <v>29</v>
      </c>
      <c r="AH52" s="20" t="s">
        <v>29</v>
      </c>
      <c r="AI52" s="20" t="s">
        <v>29</v>
      </c>
      <c r="AJ52" s="20" t="s">
        <v>29</v>
      </c>
      <c r="AK52" s="20" t="s">
        <v>29</v>
      </c>
      <c r="AL52" s="21">
        <f t="shared" si="1"/>
        <v>12960</v>
      </c>
    </row>
    <row r="53" spans="20:39" s="6" customFormat="1" ht="48" x14ac:dyDescent="0.25">
      <c r="T53" s="24" t="s">
        <v>600</v>
      </c>
      <c r="U53" s="24" t="s">
        <v>498</v>
      </c>
      <c r="V53" s="17" t="s">
        <v>16</v>
      </c>
      <c r="W53" s="22" t="s">
        <v>203</v>
      </c>
      <c r="X53" s="19">
        <v>44562</v>
      </c>
      <c r="Y53" s="17" t="s">
        <v>440</v>
      </c>
      <c r="Z53" s="20" t="s">
        <v>29</v>
      </c>
      <c r="AA53" s="20" t="s">
        <v>29</v>
      </c>
      <c r="AB53" s="20" t="s">
        <v>29</v>
      </c>
      <c r="AC53" s="20" t="s">
        <v>29</v>
      </c>
      <c r="AD53" s="17">
        <v>46000</v>
      </c>
      <c r="AE53" s="20" t="s">
        <v>29</v>
      </c>
      <c r="AF53" s="20" t="s">
        <v>29</v>
      </c>
      <c r="AG53" s="20" t="s">
        <v>29</v>
      </c>
      <c r="AH53" s="20" t="s">
        <v>29</v>
      </c>
      <c r="AI53" s="20" t="s">
        <v>29</v>
      </c>
      <c r="AJ53" s="20" t="s">
        <v>29</v>
      </c>
      <c r="AK53" s="20" t="s">
        <v>29</v>
      </c>
      <c r="AL53" s="21">
        <f t="shared" si="1"/>
        <v>46000</v>
      </c>
      <c r="AM53" s="11"/>
    </row>
    <row r="54" spans="20:39" s="7" customFormat="1" ht="48" x14ac:dyDescent="0.25">
      <c r="T54" s="24" t="s">
        <v>601</v>
      </c>
      <c r="U54" s="24" t="s">
        <v>498</v>
      </c>
      <c r="V54" s="17" t="s">
        <v>16</v>
      </c>
      <c r="W54" s="22" t="s">
        <v>204</v>
      </c>
      <c r="X54" s="19">
        <v>44562</v>
      </c>
      <c r="Y54" s="17" t="s">
        <v>440</v>
      </c>
      <c r="Z54" s="20" t="s">
        <v>29</v>
      </c>
      <c r="AA54" s="20" t="s">
        <v>29</v>
      </c>
      <c r="AB54" s="20" t="s">
        <v>29</v>
      </c>
      <c r="AC54" s="20" t="s">
        <v>29</v>
      </c>
      <c r="AD54" s="17">
        <v>336000</v>
      </c>
      <c r="AE54" s="20" t="s">
        <v>29</v>
      </c>
      <c r="AF54" s="20" t="s">
        <v>29</v>
      </c>
      <c r="AG54" s="20" t="s">
        <v>29</v>
      </c>
      <c r="AH54" s="20" t="s">
        <v>29</v>
      </c>
      <c r="AI54" s="20" t="s">
        <v>29</v>
      </c>
      <c r="AJ54" s="20" t="s">
        <v>29</v>
      </c>
      <c r="AK54" s="20" t="s">
        <v>29</v>
      </c>
      <c r="AL54" s="21">
        <f t="shared" si="1"/>
        <v>336000</v>
      </c>
      <c r="AM54" s="12"/>
    </row>
    <row r="55" spans="20:39" s="6" customFormat="1" ht="48" x14ac:dyDescent="0.25">
      <c r="T55" s="24" t="s">
        <v>602</v>
      </c>
      <c r="U55" s="24" t="s">
        <v>498</v>
      </c>
      <c r="V55" s="17" t="s">
        <v>16</v>
      </c>
      <c r="W55" s="22" t="s">
        <v>205</v>
      </c>
      <c r="X55" s="19">
        <v>44562</v>
      </c>
      <c r="Y55" s="17" t="s">
        <v>440</v>
      </c>
      <c r="Z55" s="20" t="s">
        <v>29</v>
      </c>
      <c r="AA55" s="20" t="s">
        <v>29</v>
      </c>
      <c r="AB55" s="20" t="s">
        <v>29</v>
      </c>
      <c r="AC55" s="20" t="s">
        <v>29</v>
      </c>
      <c r="AD55" s="17">
        <v>2200</v>
      </c>
      <c r="AE55" s="20" t="s">
        <v>29</v>
      </c>
      <c r="AF55" s="20" t="s">
        <v>29</v>
      </c>
      <c r="AG55" s="20" t="s">
        <v>29</v>
      </c>
      <c r="AH55" s="20" t="s">
        <v>29</v>
      </c>
      <c r="AI55" s="20" t="s">
        <v>29</v>
      </c>
      <c r="AJ55" s="20" t="s">
        <v>29</v>
      </c>
      <c r="AK55" s="20" t="s">
        <v>29</v>
      </c>
      <c r="AL55" s="21">
        <f t="shared" si="1"/>
        <v>2200</v>
      </c>
      <c r="AM55" s="11"/>
    </row>
    <row r="56" spans="20:39" s="6" customFormat="1" ht="48" x14ac:dyDescent="0.25">
      <c r="T56" s="24" t="s">
        <v>603</v>
      </c>
      <c r="U56" s="24" t="s">
        <v>498</v>
      </c>
      <c r="V56" s="17" t="s">
        <v>16</v>
      </c>
      <c r="W56" s="22" t="s">
        <v>206</v>
      </c>
      <c r="X56" s="19">
        <v>44562</v>
      </c>
      <c r="Y56" s="17" t="s">
        <v>440</v>
      </c>
      <c r="Z56" s="20" t="s">
        <v>29</v>
      </c>
      <c r="AA56" s="20" t="s">
        <v>29</v>
      </c>
      <c r="AB56" s="20" t="s">
        <v>29</v>
      </c>
      <c r="AC56" s="20" t="s">
        <v>29</v>
      </c>
      <c r="AD56" s="17">
        <v>45000</v>
      </c>
      <c r="AE56" s="20" t="s">
        <v>29</v>
      </c>
      <c r="AF56" s="20" t="s">
        <v>29</v>
      </c>
      <c r="AG56" s="20" t="s">
        <v>29</v>
      </c>
      <c r="AH56" s="20" t="s">
        <v>29</v>
      </c>
      <c r="AI56" s="20" t="s">
        <v>29</v>
      </c>
      <c r="AJ56" s="20" t="s">
        <v>29</v>
      </c>
      <c r="AK56" s="20" t="s">
        <v>29</v>
      </c>
      <c r="AL56" s="21">
        <f t="shared" si="1"/>
        <v>45000</v>
      </c>
      <c r="AM56" s="11"/>
    </row>
    <row r="57" spans="20:39" s="6" customFormat="1" ht="48" x14ac:dyDescent="0.25">
      <c r="T57" s="24" t="s">
        <v>604</v>
      </c>
      <c r="U57" s="24" t="s">
        <v>498</v>
      </c>
      <c r="V57" s="17" t="s">
        <v>16</v>
      </c>
      <c r="W57" s="22" t="s">
        <v>207</v>
      </c>
      <c r="X57" s="19">
        <v>44562</v>
      </c>
      <c r="Y57" s="17" t="s">
        <v>440</v>
      </c>
      <c r="Z57" s="20" t="s">
        <v>29</v>
      </c>
      <c r="AA57" s="20" t="s">
        <v>29</v>
      </c>
      <c r="AB57" s="20" t="s">
        <v>29</v>
      </c>
      <c r="AC57" s="20" t="s">
        <v>29</v>
      </c>
      <c r="AD57" s="17">
        <v>214354</v>
      </c>
      <c r="AE57" s="20" t="s">
        <v>29</v>
      </c>
      <c r="AF57" s="20" t="s">
        <v>29</v>
      </c>
      <c r="AG57" s="20" t="s">
        <v>29</v>
      </c>
      <c r="AH57" s="20" t="s">
        <v>29</v>
      </c>
      <c r="AI57" s="20" t="s">
        <v>29</v>
      </c>
      <c r="AJ57" s="20" t="s">
        <v>29</v>
      </c>
      <c r="AK57" s="20" t="s">
        <v>29</v>
      </c>
      <c r="AL57" s="21">
        <f t="shared" si="1"/>
        <v>214354</v>
      </c>
      <c r="AM57" s="11"/>
    </row>
    <row r="58" spans="20:39" s="7" customFormat="1" ht="24" x14ac:dyDescent="0.25">
      <c r="T58" s="24" t="s">
        <v>620</v>
      </c>
      <c r="U58" s="17" t="s">
        <v>22</v>
      </c>
      <c r="V58" s="17" t="s">
        <v>16</v>
      </c>
      <c r="W58" s="18" t="s">
        <v>92</v>
      </c>
      <c r="X58" s="19">
        <v>44682</v>
      </c>
      <c r="Y58" s="19" t="s">
        <v>440</v>
      </c>
      <c r="Z58" s="20" t="s">
        <v>29</v>
      </c>
      <c r="AA58" s="20" t="s">
        <v>29</v>
      </c>
      <c r="AB58" s="20" t="s">
        <v>29</v>
      </c>
      <c r="AC58" s="20" t="s">
        <v>29</v>
      </c>
      <c r="AD58" s="20" t="s">
        <v>29</v>
      </c>
      <c r="AE58" s="20" t="s">
        <v>29</v>
      </c>
      <c r="AF58" s="20" t="s">
        <v>29</v>
      </c>
      <c r="AG58" s="20" t="s">
        <v>29</v>
      </c>
      <c r="AH58" s="25">
        <v>12</v>
      </c>
      <c r="AI58" s="20" t="s">
        <v>29</v>
      </c>
      <c r="AJ58" s="20" t="s">
        <v>29</v>
      </c>
      <c r="AK58" s="20" t="s">
        <v>29</v>
      </c>
      <c r="AL58" s="21">
        <f t="shared" si="1"/>
        <v>12</v>
      </c>
      <c r="AM58" s="12"/>
    </row>
    <row r="59" spans="20:39" s="7" customFormat="1" x14ac:dyDescent="0.25">
      <c r="T59" s="24" t="s">
        <v>621</v>
      </c>
      <c r="U59" s="17" t="s">
        <v>22</v>
      </c>
      <c r="V59" s="17" t="s">
        <v>16</v>
      </c>
      <c r="W59" s="18" t="s">
        <v>93</v>
      </c>
      <c r="X59" s="19">
        <v>44682</v>
      </c>
      <c r="Y59" s="19" t="s">
        <v>440</v>
      </c>
      <c r="Z59" s="20" t="s">
        <v>29</v>
      </c>
      <c r="AA59" s="20" t="s">
        <v>29</v>
      </c>
      <c r="AB59" s="20" t="s">
        <v>29</v>
      </c>
      <c r="AC59" s="20" t="s">
        <v>29</v>
      </c>
      <c r="AD59" s="20" t="s">
        <v>29</v>
      </c>
      <c r="AE59" s="20" t="s">
        <v>29</v>
      </c>
      <c r="AF59" s="20" t="s">
        <v>29</v>
      </c>
      <c r="AG59" s="20" t="s">
        <v>29</v>
      </c>
      <c r="AH59" s="25">
        <v>2</v>
      </c>
      <c r="AI59" s="20" t="s">
        <v>29</v>
      </c>
      <c r="AJ59" s="20" t="s">
        <v>29</v>
      </c>
      <c r="AK59" s="20" t="s">
        <v>29</v>
      </c>
      <c r="AL59" s="21">
        <f t="shared" si="1"/>
        <v>2</v>
      </c>
      <c r="AM59" s="12"/>
    </row>
    <row r="60" spans="20:39" s="7" customFormat="1" x14ac:dyDescent="0.25">
      <c r="T60" s="24" t="s">
        <v>622</v>
      </c>
      <c r="U60" s="17" t="s">
        <v>22</v>
      </c>
      <c r="V60" s="17" t="s">
        <v>16</v>
      </c>
      <c r="W60" s="18" t="s">
        <v>94</v>
      </c>
      <c r="X60" s="19">
        <v>44682</v>
      </c>
      <c r="Y60" s="19" t="s">
        <v>440</v>
      </c>
      <c r="Z60" s="20" t="s">
        <v>29</v>
      </c>
      <c r="AA60" s="20" t="s">
        <v>29</v>
      </c>
      <c r="AB60" s="20" t="s">
        <v>29</v>
      </c>
      <c r="AC60" s="20" t="s">
        <v>29</v>
      </c>
      <c r="AD60" s="20" t="s">
        <v>29</v>
      </c>
      <c r="AE60" s="20" t="s">
        <v>29</v>
      </c>
      <c r="AF60" s="20" t="s">
        <v>29</v>
      </c>
      <c r="AG60" s="20" t="s">
        <v>29</v>
      </c>
      <c r="AH60" s="25">
        <v>2</v>
      </c>
      <c r="AI60" s="20" t="s">
        <v>29</v>
      </c>
      <c r="AJ60" s="20" t="s">
        <v>29</v>
      </c>
      <c r="AK60" s="20" t="s">
        <v>29</v>
      </c>
      <c r="AL60" s="21">
        <f t="shared" si="1"/>
        <v>2</v>
      </c>
      <c r="AM60" s="12"/>
    </row>
    <row r="61" spans="20:39" s="7" customFormat="1" x14ac:dyDescent="0.25">
      <c r="T61" s="24" t="s">
        <v>623</v>
      </c>
      <c r="U61" s="17" t="s">
        <v>22</v>
      </c>
      <c r="V61" s="17" t="s">
        <v>16</v>
      </c>
      <c r="W61" s="18" t="s">
        <v>95</v>
      </c>
      <c r="X61" s="19">
        <v>44713</v>
      </c>
      <c r="Y61" s="19" t="s">
        <v>440</v>
      </c>
      <c r="Z61" s="20" t="s">
        <v>29</v>
      </c>
      <c r="AA61" s="20" t="s">
        <v>29</v>
      </c>
      <c r="AB61" s="20" t="s">
        <v>29</v>
      </c>
      <c r="AC61" s="20" t="s">
        <v>29</v>
      </c>
      <c r="AD61" s="20" t="s">
        <v>29</v>
      </c>
      <c r="AE61" s="20" t="s">
        <v>29</v>
      </c>
      <c r="AF61" s="20" t="s">
        <v>29</v>
      </c>
      <c r="AG61" s="20" t="s">
        <v>29</v>
      </c>
      <c r="AH61" s="25" t="s">
        <v>29</v>
      </c>
      <c r="AI61" s="20">
        <v>1</v>
      </c>
      <c r="AJ61" s="20" t="s">
        <v>29</v>
      </c>
      <c r="AK61" s="20" t="s">
        <v>29</v>
      </c>
      <c r="AL61" s="21">
        <f t="shared" si="1"/>
        <v>1</v>
      </c>
      <c r="AM61" s="12"/>
    </row>
    <row r="62" spans="20:39" s="7" customFormat="1" x14ac:dyDescent="0.25">
      <c r="T62" s="24" t="s">
        <v>624</v>
      </c>
      <c r="U62" s="17" t="s">
        <v>22</v>
      </c>
      <c r="V62" s="17" t="s">
        <v>16</v>
      </c>
      <c r="W62" s="18" t="s">
        <v>97</v>
      </c>
      <c r="X62" s="19" t="s">
        <v>499</v>
      </c>
      <c r="Y62" s="19" t="s">
        <v>440</v>
      </c>
      <c r="Z62" s="20" t="s">
        <v>29</v>
      </c>
      <c r="AA62" s="25">
        <v>60000</v>
      </c>
      <c r="AB62" s="20" t="s">
        <v>29</v>
      </c>
      <c r="AC62" s="20" t="s">
        <v>29</v>
      </c>
      <c r="AD62" s="20" t="s">
        <v>29</v>
      </c>
      <c r="AE62" s="20" t="s">
        <v>29</v>
      </c>
      <c r="AF62" s="20" t="s">
        <v>29</v>
      </c>
      <c r="AG62" s="20" t="s">
        <v>29</v>
      </c>
      <c r="AH62" s="20" t="s">
        <v>29</v>
      </c>
      <c r="AI62" s="20" t="s">
        <v>29</v>
      </c>
      <c r="AJ62" s="20" t="s">
        <v>29</v>
      </c>
      <c r="AK62" s="20" t="s">
        <v>29</v>
      </c>
      <c r="AL62" s="21">
        <f t="shared" si="1"/>
        <v>60000</v>
      </c>
      <c r="AM62" s="12"/>
    </row>
    <row r="63" spans="20:39" s="7" customFormat="1" x14ac:dyDescent="0.25">
      <c r="T63" s="24" t="s">
        <v>625</v>
      </c>
      <c r="U63" s="17" t="s">
        <v>22</v>
      </c>
      <c r="V63" s="17" t="s">
        <v>16</v>
      </c>
      <c r="W63" s="18" t="s">
        <v>98</v>
      </c>
      <c r="X63" s="19" t="s">
        <v>499</v>
      </c>
      <c r="Y63" s="19" t="s">
        <v>440</v>
      </c>
      <c r="Z63" s="20" t="s">
        <v>29</v>
      </c>
      <c r="AA63" s="25">
        <v>74000</v>
      </c>
      <c r="AB63" s="20" t="s">
        <v>29</v>
      </c>
      <c r="AC63" s="20" t="s">
        <v>29</v>
      </c>
      <c r="AD63" s="20" t="s">
        <v>29</v>
      </c>
      <c r="AE63" s="20" t="s">
        <v>29</v>
      </c>
      <c r="AF63" s="20" t="s">
        <v>29</v>
      </c>
      <c r="AG63" s="20" t="s">
        <v>29</v>
      </c>
      <c r="AH63" s="20" t="s">
        <v>29</v>
      </c>
      <c r="AI63" s="20" t="s">
        <v>29</v>
      </c>
      <c r="AJ63" s="20" t="s">
        <v>29</v>
      </c>
      <c r="AK63" s="20" t="s">
        <v>29</v>
      </c>
      <c r="AL63" s="21">
        <f t="shared" si="1"/>
        <v>74000</v>
      </c>
      <c r="AM63" s="12"/>
    </row>
    <row r="64" spans="20:39" s="7" customFormat="1" x14ac:dyDescent="0.25">
      <c r="T64" s="24" t="s">
        <v>626</v>
      </c>
      <c r="U64" s="17" t="s">
        <v>22</v>
      </c>
      <c r="V64" s="17" t="s">
        <v>16</v>
      </c>
      <c r="W64" s="18" t="s">
        <v>99</v>
      </c>
      <c r="X64" s="19" t="s">
        <v>499</v>
      </c>
      <c r="Y64" s="19" t="s">
        <v>440</v>
      </c>
      <c r="Z64" s="20" t="s">
        <v>29</v>
      </c>
      <c r="AA64" s="25">
        <v>8000</v>
      </c>
      <c r="AB64" s="20" t="s">
        <v>29</v>
      </c>
      <c r="AC64" s="20" t="s">
        <v>29</v>
      </c>
      <c r="AD64" s="20" t="s">
        <v>29</v>
      </c>
      <c r="AE64" s="20" t="s">
        <v>29</v>
      </c>
      <c r="AF64" s="20" t="s">
        <v>29</v>
      </c>
      <c r="AG64" s="20" t="s">
        <v>29</v>
      </c>
      <c r="AH64" s="20" t="s">
        <v>29</v>
      </c>
      <c r="AI64" s="20" t="s">
        <v>29</v>
      </c>
      <c r="AJ64" s="20" t="s">
        <v>29</v>
      </c>
      <c r="AK64" s="20" t="s">
        <v>29</v>
      </c>
      <c r="AL64" s="21">
        <f t="shared" si="1"/>
        <v>8000</v>
      </c>
      <c r="AM64" s="12"/>
    </row>
    <row r="65" spans="20:39" s="7" customFormat="1" x14ac:dyDescent="0.25">
      <c r="T65" s="24" t="s">
        <v>627</v>
      </c>
      <c r="U65" s="17" t="s">
        <v>22</v>
      </c>
      <c r="V65" s="17" t="s">
        <v>16</v>
      </c>
      <c r="W65" s="18" t="s">
        <v>100</v>
      </c>
      <c r="X65" s="19" t="s">
        <v>499</v>
      </c>
      <c r="Y65" s="19" t="s">
        <v>440</v>
      </c>
      <c r="Z65" s="20" t="s">
        <v>29</v>
      </c>
      <c r="AA65" s="25">
        <v>8000</v>
      </c>
      <c r="AB65" s="20" t="s">
        <v>29</v>
      </c>
      <c r="AC65" s="20" t="s">
        <v>29</v>
      </c>
      <c r="AD65" s="20" t="s">
        <v>29</v>
      </c>
      <c r="AE65" s="20" t="s">
        <v>29</v>
      </c>
      <c r="AF65" s="20" t="s">
        <v>29</v>
      </c>
      <c r="AG65" s="20" t="s">
        <v>29</v>
      </c>
      <c r="AH65" s="20" t="s">
        <v>29</v>
      </c>
      <c r="AI65" s="20" t="s">
        <v>29</v>
      </c>
      <c r="AJ65" s="20" t="s">
        <v>29</v>
      </c>
      <c r="AK65" s="20" t="s">
        <v>29</v>
      </c>
      <c r="AL65" s="21">
        <f t="shared" si="1"/>
        <v>8000</v>
      </c>
      <c r="AM65" s="12"/>
    </row>
    <row r="66" spans="20:39" s="7" customFormat="1" x14ac:dyDescent="0.25">
      <c r="T66" s="24" t="s">
        <v>628</v>
      </c>
      <c r="U66" s="17" t="s">
        <v>22</v>
      </c>
      <c r="V66" s="17" t="s">
        <v>16</v>
      </c>
      <c r="W66" s="18" t="s">
        <v>101</v>
      </c>
      <c r="X66" s="19" t="s">
        <v>499</v>
      </c>
      <c r="Y66" s="19" t="s">
        <v>440</v>
      </c>
      <c r="Z66" s="20" t="s">
        <v>29</v>
      </c>
      <c r="AA66" s="25">
        <v>17000</v>
      </c>
      <c r="AB66" s="20" t="s">
        <v>29</v>
      </c>
      <c r="AC66" s="20" t="s">
        <v>29</v>
      </c>
      <c r="AD66" s="20" t="s">
        <v>29</v>
      </c>
      <c r="AE66" s="20" t="s">
        <v>29</v>
      </c>
      <c r="AF66" s="20" t="s">
        <v>29</v>
      </c>
      <c r="AG66" s="20" t="s">
        <v>29</v>
      </c>
      <c r="AH66" s="20" t="s">
        <v>29</v>
      </c>
      <c r="AI66" s="20" t="s">
        <v>29</v>
      </c>
      <c r="AJ66" s="20" t="s">
        <v>29</v>
      </c>
      <c r="AK66" s="20" t="s">
        <v>29</v>
      </c>
      <c r="AL66" s="21">
        <f t="shared" si="1"/>
        <v>17000</v>
      </c>
      <c r="AM66" s="12"/>
    </row>
    <row r="67" spans="20:39" s="7" customFormat="1" x14ac:dyDescent="0.25">
      <c r="T67" s="24" t="s">
        <v>629</v>
      </c>
      <c r="U67" s="17" t="s">
        <v>22</v>
      </c>
      <c r="V67" s="17" t="s">
        <v>16</v>
      </c>
      <c r="W67" s="18" t="s">
        <v>96</v>
      </c>
      <c r="X67" s="19" t="s">
        <v>499</v>
      </c>
      <c r="Y67" s="19" t="s">
        <v>440</v>
      </c>
      <c r="Z67" s="20" t="s">
        <v>29</v>
      </c>
      <c r="AA67" s="25">
        <v>60000</v>
      </c>
      <c r="AB67" s="20" t="s">
        <v>29</v>
      </c>
      <c r="AC67" s="20" t="s">
        <v>29</v>
      </c>
      <c r="AD67" s="20" t="s">
        <v>29</v>
      </c>
      <c r="AE67" s="20" t="s">
        <v>29</v>
      </c>
      <c r="AF67" s="20" t="s">
        <v>29</v>
      </c>
      <c r="AG67" s="20" t="s">
        <v>29</v>
      </c>
      <c r="AH67" s="20" t="s">
        <v>29</v>
      </c>
      <c r="AI67" s="20" t="s">
        <v>29</v>
      </c>
      <c r="AJ67" s="20" t="s">
        <v>29</v>
      </c>
      <c r="AK67" s="20" t="s">
        <v>29</v>
      </c>
      <c r="AL67" s="21">
        <f t="shared" si="1"/>
        <v>60000</v>
      </c>
      <c r="AM67" s="12"/>
    </row>
    <row r="68" spans="20:39" s="7" customFormat="1" x14ac:dyDescent="0.25">
      <c r="T68" s="24" t="s">
        <v>631</v>
      </c>
      <c r="U68" s="17" t="s">
        <v>22</v>
      </c>
      <c r="V68" s="17" t="s">
        <v>16</v>
      </c>
      <c r="W68" s="18" t="s">
        <v>451</v>
      </c>
      <c r="X68" s="19">
        <v>44682</v>
      </c>
      <c r="Y68" s="19" t="s">
        <v>440</v>
      </c>
      <c r="Z68" s="20" t="s">
        <v>29</v>
      </c>
      <c r="AA68" s="20" t="s">
        <v>29</v>
      </c>
      <c r="AB68" s="20" t="s">
        <v>29</v>
      </c>
      <c r="AC68" s="20" t="s">
        <v>29</v>
      </c>
      <c r="AD68" s="20" t="s">
        <v>29</v>
      </c>
      <c r="AE68" s="20" t="s">
        <v>29</v>
      </c>
      <c r="AF68" s="20" t="s">
        <v>29</v>
      </c>
      <c r="AG68" s="20" t="s">
        <v>29</v>
      </c>
      <c r="AH68" s="25">
        <v>90</v>
      </c>
      <c r="AI68" s="20" t="s">
        <v>29</v>
      </c>
      <c r="AJ68" s="20" t="s">
        <v>29</v>
      </c>
      <c r="AK68" s="20" t="s">
        <v>29</v>
      </c>
      <c r="AL68" s="21">
        <f t="shared" si="1"/>
        <v>90</v>
      </c>
      <c r="AM68" s="12"/>
    </row>
    <row r="69" spans="20:39" s="7" customFormat="1" x14ac:dyDescent="0.25">
      <c r="T69" s="24" t="s">
        <v>632</v>
      </c>
      <c r="U69" s="17" t="s">
        <v>22</v>
      </c>
      <c r="V69" s="17" t="s">
        <v>16</v>
      </c>
      <c r="W69" s="18" t="s">
        <v>452</v>
      </c>
      <c r="X69" s="19">
        <v>44682</v>
      </c>
      <c r="Y69" s="19" t="s">
        <v>440</v>
      </c>
      <c r="Z69" s="20" t="s">
        <v>29</v>
      </c>
      <c r="AA69" s="20" t="s">
        <v>29</v>
      </c>
      <c r="AB69" s="20" t="s">
        <v>29</v>
      </c>
      <c r="AC69" s="20" t="s">
        <v>29</v>
      </c>
      <c r="AD69" s="20" t="s">
        <v>29</v>
      </c>
      <c r="AE69" s="20" t="s">
        <v>29</v>
      </c>
      <c r="AF69" s="20" t="s">
        <v>29</v>
      </c>
      <c r="AG69" s="20" t="s">
        <v>29</v>
      </c>
      <c r="AH69" s="25">
        <v>216</v>
      </c>
      <c r="AI69" s="20" t="s">
        <v>29</v>
      </c>
      <c r="AJ69" s="20" t="s">
        <v>29</v>
      </c>
      <c r="AK69" s="20" t="s">
        <v>29</v>
      </c>
      <c r="AL69" s="21">
        <f t="shared" si="1"/>
        <v>216</v>
      </c>
      <c r="AM69" s="12"/>
    </row>
    <row r="70" spans="20:39" s="7" customFormat="1" x14ac:dyDescent="0.25">
      <c r="T70" s="24" t="s">
        <v>633</v>
      </c>
      <c r="U70" s="17" t="s">
        <v>22</v>
      </c>
      <c r="V70" s="17" t="s">
        <v>16</v>
      </c>
      <c r="W70" s="18" t="s">
        <v>453</v>
      </c>
      <c r="X70" s="19">
        <v>44682</v>
      </c>
      <c r="Y70" s="19" t="s">
        <v>440</v>
      </c>
      <c r="Z70" s="20" t="s">
        <v>29</v>
      </c>
      <c r="AA70" s="20" t="s">
        <v>29</v>
      </c>
      <c r="AB70" s="20" t="s">
        <v>29</v>
      </c>
      <c r="AC70" s="20" t="s">
        <v>29</v>
      </c>
      <c r="AD70" s="20" t="s">
        <v>29</v>
      </c>
      <c r="AE70" s="20" t="s">
        <v>29</v>
      </c>
      <c r="AF70" s="20" t="s">
        <v>29</v>
      </c>
      <c r="AG70" s="20" t="s">
        <v>29</v>
      </c>
      <c r="AH70" s="25">
        <v>324</v>
      </c>
      <c r="AI70" s="20" t="s">
        <v>29</v>
      </c>
      <c r="AJ70" s="20" t="s">
        <v>29</v>
      </c>
      <c r="AK70" s="20" t="s">
        <v>29</v>
      </c>
      <c r="AL70" s="21">
        <f t="shared" ref="AL70:AL101" si="2">SUM(Z70:AK70)</f>
        <v>324</v>
      </c>
      <c r="AM70" s="12"/>
    </row>
    <row r="71" spans="20:39" s="7" customFormat="1" x14ac:dyDescent="0.25">
      <c r="T71" s="24" t="s">
        <v>634</v>
      </c>
      <c r="U71" s="17" t="s">
        <v>22</v>
      </c>
      <c r="V71" s="17" t="s">
        <v>16</v>
      </c>
      <c r="W71" s="18" t="s">
        <v>86</v>
      </c>
      <c r="X71" s="19">
        <v>44682</v>
      </c>
      <c r="Y71" s="19" t="s">
        <v>440</v>
      </c>
      <c r="Z71" s="20" t="s">
        <v>29</v>
      </c>
      <c r="AA71" s="20" t="s">
        <v>29</v>
      </c>
      <c r="AB71" s="20" t="s">
        <v>29</v>
      </c>
      <c r="AC71" s="20" t="s">
        <v>29</v>
      </c>
      <c r="AD71" s="20" t="s">
        <v>29</v>
      </c>
      <c r="AE71" s="20" t="s">
        <v>29</v>
      </c>
      <c r="AF71" s="20" t="s">
        <v>29</v>
      </c>
      <c r="AG71" s="20" t="s">
        <v>29</v>
      </c>
      <c r="AH71" s="20">
        <v>6000</v>
      </c>
      <c r="AI71" s="20" t="s">
        <v>29</v>
      </c>
      <c r="AJ71" s="20" t="s">
        <v>29</v>
      </c>
      <c r="AK71" s="20" t="s">
        <v>29</v>
      </c>
      <c r="AL71" s="21">
        <f t="shared" si="2"/>
        <v>6000</v>
      </c>
      <c r="AM71" s="12"/>
    </row>
    <row r="72" spans="20:39" s="7" customFormat="1" x14ac:dyDescent="0.25">
      <c r="T72" s="24" t="s">
        <v>635</v>
      </c>
      <c r="U72" s="17" t="s">
        <v>22</v>
      </c>
      <c r="V72" s="17" t="s">
        <v>16</v>
      </c>
      <c r="W72" s="18" t="s">
        <v>454</v>
      </c>
      <c r="X72" s="19">
        <v>44682</v>
      </c>
      <c r="Y72" s="19" t="s">
        <v>440</v>
      </c>
      <c r="Z72" s="20" t="s">
        <v>29</v>
      </c>
      <c r="AA72" s="20" t="s">
        <v>29</v>
      </c>
      <c r="AB72" s="20" t="s">
        <v>29</v>
      </c>
      <c r="AC72" s="20" t="s">
        <v>29</v>
      </c>
      <c r="AD72" s="20" t="s">
        <v>29</v>
      </c>
      <c r="AE72" s="20" t="s">
        <v>29</v>
      </c>
      <c r="AF72" s="20" t="s">
        <v>29</v>
      </c>
      <c r="AG72" s="20" t="s">
        <v>29</v>
      </c>
      <c r="AH72" s="20">
        <v>384</v>
      </c>
      <c r="AI72" s="20" t="s">
        <v>29</v>
      </c>
      <c r="AJ72" s="20" t="s">
        <v>29</v>
      </c>
      <c r="AK72" s="20" t="s">
        <v>29</v>
      </c>
      <c r="AL72" s="21">
        <f t="shared" si="2"/>
        <v>384</v>
      </c>
      <c r="AM72" s="12"/>
    </row>
    <row r="73" spans="20:39" s="7" customFormat="1" x14ac:dyDescent="0.25">
      <c r="T73" s="24" t="s">
        <v>615</v>
      </c>
      <c r="U73" s="17" t="s">
        <v>22</v>
      </c>
      <c r="V73" s="17" t="s">
        <v>16</v>
      </c>
      <c r="W73" s="18" t="s">
        <v>87</v>
      </c>
      <c r="X73" s="19">
        <v>44652</v>
      </c>
      <c r="Y73" s="19" t="s">
        <v>440</v>
      </c>
      <c r="Z73" s="20" t="s">
        <v>29</v>
      </c>
      <c r="AA73" s="20" t="s">
        <v>29</v>
      </c>
      <c r="AB73" s="20" t="s">
        <v>29</v>
      </c>
      <c r="AC73" s="20" t="s">
        <v>29</v>
      </c>
      <c r="AD73" s="20" t="s">
        <v>29</v>
      </c>
      <c r="AE73" s="20" t="s">
        <v>29</v>
      </c>
      <c r="AF73" s="20" t="s">
        <v>29</v>
      </c>
      <c r="AG73" s="25">
        <v>13</v>
      </c>
      <c r="AH73" s="20" t="s">
        <v>29</v>
      </c>
      <c r="AI73" s="20" t="s">
        <v>29</v>
      </c>
      <c r="AJ73" s="20" t="s">
        <v>29</v>
      </c>
      <c r="AK73" s="20" t="s">
        <v>29</v>
      </c>
      <c r="AL73" s="21">
        <f t="shared" si="2"/>
        <v>13</v>
      </c>
      <c r="AM73" s="12"/>
    </row>
    <row r="74" spans="20:39" s="1" customFormat="1" x14ac:dyDescent="0.25">
      <c r="T74" s="24" t="s">
        <v>616</v>
      </c>
      <c r="U74" s="17" t="s">
        <v>22</v>
      </c>
      <c r="V74" s="17" t="s">
        <v>16</v>
      </c>
      <c r="W74" s="18" t="s">
        <v>88</v>
      </c>
      <c r="X74" s="19">
        <v>44652</v>
      </c>
      <c r="Y74" s="19" t="s">
        <v>440</v>
      </c>
      <c r="Z74" s="20" t="s">
        <v>29</v>
      </c>
      <c r="AA74" s="20" t="s">
        <v>29</v>
      </c>
      <c r="AB74" s="20" t="s">
        <v>29</v>
      </c>
      <c r="AC74" s="20" t="s">
        <v>29</v>
      </c>
      <c r="AD74" s="20" t="s">
        <v>29</v>
      </c>
      <c r="AE74" s="20" t="s">
        <v>29</v>
      </c>
      <c r="AF74" s="20" t="s">
        <v>29</v>
      </c>
      <c r="AG74" s="25">
        <v>180</v>
      </c>
      <c r="AH74" s="20" t="s">
        <v>29</v>
      </c>
      <c r="AI74" s="20" t="s">
        <v>29</v>
      </c>
      <c r="AJ74" s="20" t="s">
        <v>29</v>
      </c>
      <c r="AK74" s="20" t="s">
        <v>29</v>
      </c>
      <c r="AL74" s="21">
        <f t="shared" si="2"/>
        <v>180</v>
      </c>
      <c r="AM74" s="12"/>
    </row>
    <row r="75" spans="20:39" s="1" customFormat="1" ht="24" x14ac:dyDescent="0.25">
      <c r="T75" s="24" t="s">
        <v>617</v>
      </c>
      <c r="U75" s="17" t="s">
        <v>22</v>
      </c>
      <c r="V75" s="17" t="s">
        <v>16</v>
      </c>
      <c r="W75" s="18" t="s">
        <v>89</v>
      </c>
      <c r="X75" s="19">
        <v>44682</v>
      </c>
      <c r="Y75" s="19" t="s">
        <v>440</v>
      </c>
      <c r="Z75" s="20" t="s">
        <v>29</v>
      </c>
      <c r="AA75" s="20" t="s">
        <v>29</v>
      </c>
      <c r="AB75" s="20" t="s">
        <v>29</v>
      </c>
      <c r="AC75" s="20" t="s">
        <v>29</v>
      </c>
      <c r="AD75" s="20" t="s">
        <v>29</v>
      </c>
      <c r="AE75" s="20" t="s">
        <v>29</v>
      </c>
      <c r="AF75" s="20" t="s">
        <v>29</v>
      </c>
      <c r="AG75" s="20" t="s">
        <v>29</v>
      </c>
      <c r="AH75" s="25">
        <v>120</v>
      </c>
      <c r="AI75" s="20" t="s">
        <v>29</v>
      </c>
      <c r="AJ75" s="20" t="s">
        <v>29</v>
      </c>
      <c r="AK75" s="20" t="s">
        <v>29</v>
      </c>
      <c r="AL75" s="21">
        <f t="shared" si="2"/>
        <v>120</v>
      </c>
      <c r="AM75" s="12"/>
    </row>
    <row r="76" spans="20:39" s="7" customFormat="1" x14ac:dyDescent="0.25">
      <c r="T76" s="24" t="s">
        <v>618</v>
      </c>
      <c r="U76" s="17" t="s">
        <v>22</v>
      </c>
      <c r="V76" s="17" t="s">
        <v>16</v>
      </c>
      <c r="W76" s="18" t="s">
        <v>90</v>
      </c>
      <c r="X76" s="19">
        <v>44682</v>
      </c>
      <c r="Y76" s="19" t="s">
        <v>440</v>
      </c>
      <c r="Z76" s="20" t="s">
        <v>29</v>
      </c>
      <c r="AA76" s="20" t="s">
        <v>29</v>
      </c>
      <c r="AB76" s="20" t="s">
        <v>29</v>
      </c>
      <c r="AC76" s="20" t="s">
        <v>29</v>
      </c>
      <c r="AD76" s="20" t="s">
        <v>29</v>
      </c>
      <c r="AE76" s="20" t="s">
        <v>29</v>
      </c>
      <c r="AF76" s="20" t="s">
        <v>29</v>
      </c>
      <c r="AG76" s="20" t="s">
        <v>29</v>
      </c>
      <c r="AH76" s="25">
        <v>120</v>
      </c>
      <c r="AI76" s="20" t="s">
        <v>29</v>
      </c>
      <c r="AJ76" s="20" t="s">
        <v>29</v>
      </c>
      <c r="AK76" s="20" t="s">
        <v>29</v>
      </c>
      <c r="AL76" s="21">
        <f t="shared" si="2"/>
        <v>120</v>
      </c>
      <c r="AM76" s="12"/>
    </row>
    <row r="77" spans="20:39" s="7" customFormat="1" x14ac:dyDescent="0.25">
      <c r="T77" s="24" t="s">
        <v>619</v>
      </c>
      <c r="U77" s="17" t="s">
        <v>22</v>
      </c>
      <c r="V77" s="17" t="s">
        <v>16</v>
      </c>
      <c r="W77" s="18" t="s">
        <v>91</v>
      </c>
      <c r="X77" s="19">
        <v>44682</v>
      </c>
      <c r="Y77" s="19" t="s">
        <v>440</v>
      </c>
      <c r="Z77" s="20" t="s">
        <v>29</v>
      </c>
      <c r="AA77" s="20" t="s">
        <v>29</v>
      </c>
      <c r="AB77" s="20" t="s">
        <v>29</v>
      </c>
      <c r="AC77" s="20" t="s">
        <v>29</v>
      </c>
      <c r="AD77" s="20" t="s">
        <v>29</v>
      </c>
      <c r="AE77" s="20" t="s">
        <v>29</v>
      </c>
      <c r="AF77" s="20" t="s">
        <v>29</v>
      </c>
      <c r="AG77" s="20" t="s">
        <v>29</v>
      </c>
      <c r="AH77" s="25">
        <v>120</v>
      </c>
      <c r="AI77" s="20" t="s">
        <v>29</v>
      </c>
      <c r="AJ77" s="20" t="s">
        <v>29</v>
      </c>
      <c r="AK77" s="20" t="s">
        <v>29</v>
      </c>
      <c r="AL77" s="21">
        <f t="shared" si="2"/>
        <v>120</v>
      </c>
      <c r="AM77" s="12"/>
    </row>
    <row r="78" spans="20:39" ht="24" x14ac:dyDescent="0.25">
      <c r="T78" s="17" t="s">
        <v>637</v>
      </c>
      <c r="U78" s="17" t="s">
        <v>432</v>
      </c>
      <c r="V78" s="17" t="s">
        <v>16</v>
      </c>
      <c r="W78" s="18" t="s">
        <v>47</v>
      </c>
      <c r="X78" s="19">
        <v>44562</v>
      </c>
      <c r="Y78" s="19" t="s">
        <v>440</v>
      </c>
      <c r="Z78" s="20" t="s">
        <v>29</v>
      </c>
      <c r="AA78" s="20" t="s">
        <v>29</v>
      </c>
      <c r="AB78" s="20" t="s">
        <v>29</v>
      </c>
      <c r="AC78" s="20" t="s">
        <v>29</v>
      </c>
      <c r="AD78" s="21">
        <v>40</v>
      </c>
      <c r="AE78" s="20" t="s">
        <v>29</v>
      </c>
      <c r="AF78" s="20" t="s">
        <v>29</v>
      </c>
      <c r="AG78" s="20" t="s">
        <v>29</v>
      </c>
      <c r="AH78" s="20" t="s">
        <v>29</v>
      </c>
      <c r="AI78" s="20" t="s">
        <v>29</v>
      </c>
      <c r="AJ78" s="20" t="s">
        <v>29</v>
      </c>
      <c r="AK78" s="20" t="s">
        <v>29</v>
      </c>
      <c r="AL78" s="21">
        <f t="shared" si="2"/>
        <v>40</v>
      </c>
    </row>
    <row r="79" spans="20:39" x14ac:dyDescent="0.25">
      <c r="T79" s="17" t="s">
        <v>638</v>
      </c>
      <c r="U79" s="17" t="s">
        <v>23</v>
      </c>
      <c r="V79" s="17" t="s">
        <v>16</v>
      </c>
      <c r="W79" s="22" t="s">
        <v>132</v>
      </c>
      <c r="X79" s="19">
        <v>44682</v>
      </c>
      <c r="Y79" s="19" t="s">
        <v>440</v>
      </c>
      <c r="Z79" s="20" t="s">
        <v>29</v>
      </c>
      <c r="AA79" s="20" t="s">
        <v>29</v>
      </c>
      <c r="AB79" s="20" t="s">
        <v>29</v>
      </c>
      <c r="AC79" s="20" t="s">
        <v>29</v>
      </c>
      <c r="AD79" s="20" t="s">
        <v>29</v>
      </c>
      <c r="AE79" s="20" t="s">
        <v>29</v>
      </c>
      <c r="AF79" s="20" t="s">
        <v>29</v>
      </c>
      <c r="AG79" s="20" t="s">
        <v>29</v>
      </c>
      <c r="AH79" s="20" t="s">
        <v>29</v>
      </c>
      <c r="AI79" s="23">
        <v>280</v>
      </c>
      <c r="AJ79" s="20" t="s">
        <v>29</v>
      </c>
      <c r="AK79" s="20" t="s">
        <v>29</v>
      </c>
      <c r="AL79" s="21">
        <f t="shared" si="2"/>
        <v>280</v>
      </c>
    </row>
    <row r="80" spans="20:39" x14ac:dyDescent="0.25">
      <c r="T80" s="17" t="s">
        <v>647</v>
      </c>
      <c r="U80" s="17" t="s">
        <v>23</v>
      </c>
      <c r="V80" s="17" t="s">
        <v>16</v>
      </c>
      <c r="W80" s="22" t="s">
        <v>141</v>
      </c>
      <c r="X80" s="19">
        <v>44562</v>
      </c>
      <c r="Y80" s="19" t="s">
        <v>440</v>
      </c>
      <c r="Z80" s="20" t="s">
        <v>29</v>
      </c>
      <c r="AA80" s="20" t="s">
        <v>29</v>
      </c>
      <c r="AB80" s="20" t="s">
        <v>29</v>
      </c>
      <c r="AC80" s="20" t="s">
        <v>29</v>
      </c>
      <c r="AD80" s="20" t="s">
        <v>29</v>
      </c>
      <c r="AE80" s="20" t="s">
        <v>29</v>
      </c>
      <c r="AF80" s="20" t="s">
        <v>29</v>
      </c>
      <c r="AG80" s="20" t="s">
        <v>29</v>
      </c>
      <c r="AH80" s="20" t="s">
        <v>29</v>
      </c>
      <c r="AI80" s="23">
        <v>1000</v>
      </c>
      <c r="AJ80" s="20" t="s">
        <v>29</v>
      </c>
      <c r="AK80" s="20" t="s">
        <v>29</v>
      </c>
      <c r="AL80" s="21">
        <f t="shared" si="2"/>
        <v>1000</v>
      </c>
    </row>
    <row r="81" spans="20:39" x14ac:dyDescent="0.25">
      <c r="T81" s="17" t="s">
        <v>648</v>
      </c>
      <c r="U81" s="17" t="s">
        <v>23</v>
      </c>
      <c r="V81" s="17" t="s">
        <v>16</v>
      </c>
      <c r="W81" s="22" t="s">
        <v>142</v>
      </c>
      <c r="X81" s="19">
        <v>44562</v>
      </c>
      <c r="Y81" s="19" t="s">
        <v>440</v>
      </c>
      <c r="Z81" s="20" t="s">
        <v>29</v>
      </c>
      <c r="AA81" s="20" t="s">
        <v>29</v>
      </c>
      <c r="AB81" s="20" t="s">
        <v>29</v>
      </c>
      <c r="AC81" s="20" t="s">
        <v>29</v>
      </c>
      <c r="AD81" s="20" t="s">
        <v>29</v>
      </c>
      <c r="AE81" s="20" t="s">
        <v>29</v>
      </c>
      <c r="AF81" s="20" t="s">
        <v>29</v>
      </c>
      <c r="AG81" s="20" t="s">
        <v>29</v>
      </c>
      <c r="AH81" s="20" t="s">
        <v>29</v>
      </c>
      <c r="AI81" s="23">
        <v>600</v>
      </c>
      <c r="AJ81" s="20" t="s">
        <v>29</v>
      </c>
      <c r="AK81" s="20" t="s">
        <v>29</v>
      </c>
      <c r="AL81" s="21">
        <f t="shared" si="2"/>
        <v>600</v>
      </c>
    </row>
    <row r="82" spans="20:39" x14ac:dyDescent="0.25">
      <c r="T82" s="17" t="s">
        <v>649</v>
      </c>
      <c r="U82" s="17" t="s">
        <v>23</v>
      </c>
      <c r="V82" s="17" t="s">
        <v>16</v>
      </c>
      <c r="W82" s="22" t="s">
        <v>143</v>
      </c>
      <c r="X82" s="19">
        <v>44562</v>
      </c>
      <c r="Y82" s="19" t="s">
        <v>440</v>
      </c>
      <c r="Z82" s="20" t="s">
        <v>29</v>
      </c>
      <c r="AA82" s="20" t="s">
        <v>29</v>
      </c>
      <c r="AB82" s="20" t="s">
        <v>29</v>
      </c>
      <c r="AC82" s="20" t="s">
        <v>29</v>
      </c>
      <c r="AD82" s="20" t="s">
        <v>29</v>
      </c>
      <c r="AE82" s="20" t="s">
        <v>29</v>
      </c>
      <c r="AF82" s="20" t="s">
        <v>29</v>
      </c>
      <c r="AG82" s="20" t="s">
        <v>29</v>
      </c>
      <c r="AH82" s="20" t="s">
        <v>29</v>
      </c>
      <c r="AI82" s="23">
        <v>1000</v>
      </c>
      <c r="AJ82" s="20" t="s">
        <v>29</v>
      </c>
      <c r="AK82" s="20" t="s">
        <v>29</v>
      </c>
      <c r="AL82" s="21">
        <f t="shared" si="2"/>
        <v>1000</v>
      </c>
    </row>
    <row r="83" spans="20:39" x14ac:dyDescent="0.25">
      <c r="T83" s="17" t="s">
        <v>650</v>
      </c>
      <c r="U83" s="17" t="s">
        <v>23</v>
      </c>
      <c r="V83" s="17" t="s">
        <v>16</v>
      </c>
      <c r="W83" s="22" t="s">
        <v>144</v>
      </c>
      <c r="X83" s="19">
        <v>44562</v>
      </c>
      <c r="Y83" s="19" t="s">
        <v>440</v>
      </c>
      <c r="Z83" s="20" t="s">
        <v>29</v>
      </c>
      <c r="AA83" s="20" t="s">
        <v>29</v>
      </c>
      <c r="AB83" s="20" t="s">
        <v>29</v>
      </c>
      <c r="AC83" s="20" t="s">
        <v>29</v>
      </c>
      <c r="AD83" s="20" t="s">
        <v>29</v>
      </c>
      <c r="AE83" s="20" t="s">
        <v>29</v>
      </c>
      <c r="AF83" s="20" t="s">
        <v>29</v>
      </c>
      <c r="AG83" s="20" t="s">
        <v>29</v>
      </c>
      <c r="AH83" s="20" t="s">
        <v>29</v>
      </c>
      <c r="AI83" s="23">
        <v>15</v>
      </c>
      <c r="AJ83" s="20" t="s">
        <v>29</v>
      </c>
      <c r="AK83" s="20" t="s">
        <v>29</v>
      </c>
      <c r="AL83" s="21">
        <f t="shared" si="2"/>
        <v>15</v>
      </c>
    </row>
    <row r="84" spans="20:39" x14ac:dyDescent="0.25">
      <c r="T84" s="17" t="s">
        <v>651</v>
      </c>
      <c r="U84" s="17" t="s">
        <v>23</v>
      </c>
      <c r="V84" s="17" t="s">
        <v>16</v>
      </c>
      <c r="W84" s="22" t="s">
        <v>145</v>
      </c>
      <c r="X84" s="19">
        <v>44562</v>
      </c>
      <c r="Y84" s="19" t="s">
        <v>440</v>
      </c>
      <c r="Z84" s="20" t="s">
        <v>29</v>
      </c>
      <c r="AA84" s="20" t="s">
        <v>29</v>
      </c>
      <c r="AB84" s="20" t="s">
        <v>29</v>
      </c>
      <c r="AC84" s="20" t="s">
        <v>29</v>
      </c>
      <c r="AD84" s="20" t="s">
        <v>29</v>
      </c>
      <c r="AE84" s="20" t="s">
        <v>29</v>
      </c>
      <c r="AF84" s="20" t="s">
        <v>29</v>
      </c>
      <c r="AG84" s="20" t="s">
        <v>29</v>
      </c>
      <c r="AH84" s="20" t="s">
        <v>29</v>
      </c>
      <c r="AI84" s="23">
        <v>1000</v>
      </c>
      <c r="AJ84" s="20" t="s">
        <v>29</v>
      </c>
      <c r="AK84" s="20" t="s">
        <v>29</v>
      </c>
      <c r="AL84" s="21">
        <f t="shared" si="2"/>
        <v>1000</v>
      </c>
    </row>
    <row r="85" spans="20:39" x14ac:dyDescent="0.25">
      <c r="T85" s="17" t="s">
        <v>652</v>
      </c>
      <c r="U85" s="17" t="s">
        <v>23</v>
      </c>
      <c r="V85" s="17" t="s">
        <v>16</v>
      </c>
      <c r="W85" s="22" t="s">
        <v>146</v>
      </c>
      <c r="X85" s="19">
        <v>44562</v>
      </c>
      <c r="Y85" s="19" t="s">
        <v>440</v>
      </c>
      <c r="Z85" s="20" t="s">
        <v>29</v>
      </c>
      <c r="AA85" s="20" t="s">
        <v>29</v>
      </c>
      <c r="AB85" s="20" t="s">
        <v>29</v>
      </c>
      <c r="AC85" s="20" t="s">
        <v>29</v>
      </c>
      <c r="AD85" s="20" t="s">
        <v>29</v>
      </c>
      <c r="AE85" s="20" t="s">
        <v>29</v>
      </c>
      <c r="AF85" s="20" t="s">
        <v>29</v>
      </c>
      <c r="AG85" s="20" t="s">
        <v>29</v>
      </c>
      <c r="AH85" s="20" t="s">
        <v>29</v>
      </c>
      <c r="AI85" s="23">
        <v>600</v>
      </c>
      <c r="AJ85" s="20" t="s">
        <v>29</v>
      </c>
      <c r="AK85" s="20" t="s">
        <v>29</v>
      </c>
      <c r="AL85" s="21">
        <f t="shared" si="2"/>
        <v>600</v>
      </c>
    </row>
    <row r="86" spans="20:39" s="6" customFormat="1" x14ac:dyDescent="0.25">
      <c r="T86" s="17" t="s">
        <v>653</v>
      </c>
      <c r="U86" s="17" t="s">
        <v>23</v>
      </c>
      <c r="V86" s="17" t="s">
        <v>16</v>
      </c>
      <c r="W86" s="22" t="s">
        <v>147</v>
      </c>
      <c r="X86" s="19">
        <v>44562</v>
      </c>
      <c r="Y86" s="19" t="s">
        <v>440</v>
      </c>
      <c r="Z86" s="20" t="s">
        <v>29</v>
      </c>
      <c r="AA86" s="20" t="s">
        <v>29</v>
      </c>
      <c r="AB86" s="20" t="s">
        <v>29</v>
      </c>
      <c r="AC86" s="20" t="s">
        <v>29</v>
      </c>
      <c r="AD86" s="20" t="s">
        <v>29</v>
      </c>
      <c r="AE86" s="20" t="s">
        <v>29</v>
      </c>
      <c r="AF86" s="20" t="s">
        <v>29</v>
      </c>
      <c r="AG86" s="20" t="s">
        <v>29</v>
      </c>
      <c r="AH86" s="20" t="s">
        <v>29</v>
      </c>
      <c r="AI86" s="23">
        <v>12</v>
      </c>
      <c r="AJ86" s="20" t="s">
        <v>29</v>
      </c>
      <c r="AK86" s="20" t="s">
        <v>29</v>
      </c>
      <c r="AL86" s="21">
        <f t="shared" si="2"/>
        <v>12</v>
      </c>
      <c r="AM86" s="11"/>
    </row>
    <row r="87" spans="20:39" s="6" customFormat="1" x14ac:dyDescent="0.25">
      <c r="T87" s="17" t="s">
        <v>654</v>
      </c>
      <c r="U87" s="17" t="s">
        <v>23</v>
      </c>
      <c r="V87" s="17" t="s">
        <v>16</v>
      </c>
      <c r="W87" s="22" t="s">
        <v>103</v>
      </c>
      <c r="X87" s="19">
        <v>44562</v>
      </c>
      <c r="Y87" s="19" t="s">
        <v>440</v>
      </c>
      <c r="Z87" s="20" t="s">
        <v>29</v>
      </c>
      <c r="AA87" s="20" t="s">
        <v>29</v>
      </c>
      <c r="AB87" s="20" t="s">
        <v>29</v>
      </c>
      <c r="AC87" s="20" t="s">
        <v>29</v>
      </c>
      <c r="AD87" s="20" t="s">
        <v>29</v>
      </c>
      <c r="AE87" s="21">
        <v>2</v>
      </c>
      <c r="AF87" s="20" t="s">
        <v>29</v>
      </c>
      <c r="AG87" s="20" t="s">
        <v>29</v>
      </c>
      <c r="AH87" s="20" t="s">
        <v>29</v>
      </c>
      <c r="AI87" s="20" t="s">
        <v>29</v>
      </c>
      <c r="AJ87" s="20" t="s">
        <v>29</v>
      </c>
      <c r="AK87" s="20" t="s">
        <v>29</v>
      </c>
      <c r="AL87" s="21">
        <f t="shared" si="2"/>
        <v>2</v>
      </c>
      <c r="AM87" s="11"/>
    </row>
    <row r="88" spans="20:39" x14ac:dyDescent="0.25">
      <c r="T88" s="17" t="s">
        <v>655</v>
      </c>
      <c r="U88" s="17" t="s">
        <v>23</v>
      </c>
      <c r="V88" s="17" t="s">
        <v>16</v>
      </c>
      <c r="W88" s="22" t="s">
        <v>104</v>
      </c>
      <c r="X88" s="19">
        <v>44562</v>
      </c>
      <c r="Y88" s="19" t="s">
        <v>440</v>
      </c>
      <c r="Z88" s="20" t="s">
        <v>29</v>
      </c>
      <c r="AA88" s="20" t="s">
        <v>29</v>
      </c>
      <c r="AB88" s="20" t="s">
        <v>29</v>
      </c>
      <c r="AC88" s="20" t="s">
        <v>29</v>
      </c>
      <c r="AD88" s="20" t="s">
        <v>29</v>
      </c>
      <c r="AE88" s="21">
        <v>1</v>
      </c>
      <c r="AF88" s="20" t="s">
        <v>29</v>
      </c>
      <c r="AG88" s="20" t="s">
        <v>29</v>
      </c>
      <c r="AH88" s="20" t="s">
        <v>29</v>
      </c>
      <c r="AI88" s="20" t="s">
        <v>29</v>
      </c>
      <c r="AJ88" s="20" t="s">
        <v>29</v>
      </c>
      <c r="AK88" s="20" t="s">
        <v>29</v>
      </c>
      <c r="AL88" s="21">
        <f t="shared" si="2"/>
        <v>1</v>
      </c>
    </row>
    <row r="89" spans="20:39" x14ac:dyDescent="0.25">
      <c r="T89" s="17" t="s">
        <v>656</v>
      </c>
      <c r="U89" s="17" t="s">
        <v>23</v>
      </c>
      <c r="V89" s="17" t="s">
        <v>16</v>
      </c>
      <c r="W89" s="22" t="s">
        <v>105</v>
      </c>
      <c r="X89" s="19">
        <v>44562</v>
      </c>
      <c r="Y89" s="19" t="s">
        <v>440</v>
      </c>
      <c r="Z89" s="20" t="s">
        <v>29</v>
      </c>
      <c r="AA89" s="20" t="s">
        <v>29</v>
      </c>
      <c r="AB89" s="20" t="s">
        <v>29</v>
      </c>
      <c r="AC89" s="20" t="s">
        <v>29</v>
      </c>
      <c r="AD89" s="20" t="s">
        <v>29</v>
      </c>
      <c r="AE89" s="21">
        <v>1</v>
      </c>
      <c r="AF89" s="20" t="s">
        <v>29</v>
      </c>
      <c r="AG89" s="20" t="s">
        <v>29</v>
      </c>
      <c r="AH89" s="20" t="s">
        <v>29</v>
      </c>
      <c r="AI89" s="20" t="s">
        <v>29</v>
      </c>
      <c r="AJ89" s="20" t="s">
        <v>29</v>
      </c>
      <c r="AK89" s="20" t="s">
        <v>29</v>
      </c>
      <c r="AL89" s="21">
        <f t="shared" si="2"/>
        <v>1</v>
      </c>
    </row>
    <row r="90" spans="20:39" s="6" customFormat="1" x14ac:dyDescent="0.25">
      <c r="T90" s="17" t="s">
        <v>639</v>
      </c>
      <c r="U90" s="17" t="s">
        <v>23</v>
      </c>
      <c r="V90" s="17" t="s">
        <v>16</v>
      </c>
      <c r="W90" s="22" t="s">
        <v>133</v>
      </c>
      <c r="X90" s="19">
        <v>44682</v>
      </c>
      <c r="Y90" s="19" t="s">
        <v>440</v>
      </c>
      <c r="Z90" s="20" t="s">
        <v>29</v>
      </c>
      <c r="AA90" s="20" t="s">
        <v>29</v>
      </c>
      <c r="AB90" s="20" t="s">
        <v>29</v>
      </c>
      <c r="AC90" s="20" t="s">
        <v>29</v>
      </c>
      <c r="AD90" s="20" t="s">
        <v>29</v>
      </c>
      <c r="AE90" s="20" t="s">
        <v>29</v>
      </c>
      <c r="AF90" s="20" t="s">
        <v>29</v>
      </c>
      <c r="AG90" s="20" t="s">
        <v>29</v>
      </c>
      <c r="AH90" s="20" t="s">
        <v>29</v>
      </c>
      <c r="AI90" s="23">
        <v>280</v>
      </c>
      <c r="AJ90" s="20" t="s">
        <v>29</v>
      </c>
      <c r="AK90" s="20" t="s">
        <v>29</v>
      </c>
      <c r="AL90" s="21">
        <f t="shared" si="2"/>
        <v>280</v>
      </c>
      <c r="AM90" s="11"/>
    </row>
    <row r="91" spans="20:39" s="6" customFormat="1" x14ac:dyDescent="0.25">
      <c r="T91" s="17" t="s">
        <v>657</v>
      </c>
      <c r="U91" s="17" t="s">
        <v>23</v>
      </c>
      <c r="V91" s="17" t="s">
        <v>16</v>
      </c>
      <c r="W91" s="22" t="s">
        <v>106</v>
      </c>
      <c r="X91" s="19">
        <v>44562</v>
      </c>
      <c r="Y91" s="19" t="s">
        <v>440</v>
      </c>
      <c r="Z91" s="20" t="s">
        <v>29</v>
      </c>
      <c r="AA91" s="20" t="s">
        <v>29</v>
      </c>
      <c r="AB91" s="20" t="s">
        <v>29</v>
      </c>
      <c r="AC91" s="20" t="s">
        <v>29</v>
      </c>
      <c r="AD91" s="20" t="s">
        <v>29</v>
      </c>
      <c r="AE91" s="21">
        <v>1</v>
      </c>
      <c r="AF91" s="20" t="s">
        <v>29</v>
      </c>
      <c r="AG91" s="20" t="s">
        <v>29</v>
      </c>
      <c r="AH91" s="20" t="s">
        <v>29</v>
      </c>
      <c r="AI91" s="20" t="s">
        <v>29</v>
      </c>
      <c r="AJ91" s="20" t="s">
        <v>29</v>
      </c>
      <c r="AK91" s="20" t="s">
        <v>29</v>
      </c>
      <c r="AL91" s="21">
        <f t="shared" si="2"/>
        <v>1</v>
      </c>
      <c r="AM91" s="11"/>
    </row>
    <row r="92" spans="20:39" s="6" customFormat="1" x14ac:dyDescent="0.25">
      <c r="T92" s="17" t="s">
        <v>658</v>
      </c>
      <c r="U92" s="17" t="s">
        <v>23</v>
      </c>
      <c r="V92" s="17" t="s">
        <v>16</v>
      </c>
      <c r="W92" s="22" t="s">
        <v>107</v>
      </c>
      <c r="X92" s="19">
        <v>44562</v>
      </c>
      <c r="Y92" s="19" t="s">
        <v>440</v>
      </c>
      <c r="Z92" s="20" t="s">
        <v>29</v>
      </c>
      <c r="AA92" s="20" t="s">
        <v>29</v>
      </c>
      <c r="AB92" s="20" t="s">
        <v>29</v>
      </c>
      <c r="AC92" s="20" t="s">
        <v>29</v>
      </c>
      <c r="AD92" s="20" t="s">
        <v>29</v>
      </c>
      <c r="AE92" s="21">
        <v>1</v>
      </c>
      <c r="AF92" s="20" t="s">
        <v>29</v>
      </c>
      <c r="AG92" s="20" t="s">
        <v>29</v>
      </c>
      <c r="AH92" s="20" t="s">
        <v>29</v>
      </c>
      <c r="AI92" s="20" t="s">
        <v>29</v>
      </c>
      <c r="AJ92" s="20" t="s">
        <v>29</v>
      </c>
      <c r="AK92" s="20" t="s">
        <v>29</v>
      </c>
      <c r="AL92" s="21">
        <f t="shared" si="2"/>
        <v>1</v>
      </c>
      <c r="AM92" s="11"/>
    </row>
    <row r="93" spans="20:39" s="6" customFormat="1" x14ac:dyDescent="0.25">
      <c r="T93" s="17" t="s">
        <v>659</v>
      </c>
      <c r="U93" s="17" t="s">
        <v>23</v>
      </c>
      <c r="V93" s="17" t="s">
        <v>16</v>
      </c>
      <c r="W93" s="22" t="s">
        <v>108</v>
      </c>
      <c r="X93" s="19">
        <v>44562</v>
      </c>
      <c r="Y93" s="19" t="s">
        <v>440</v>
      </c>
      <c r="Z93" s="20" t="s">
        <v>29</v>
      </c>
      <c r="AA93" s="20" t="s">
        <v>29</v>
      </c>
      <c r="AB93" s="20" t="s">
        <v>29</v>
      </c>
      <c r="AC93" s="20" t="s">
        <v>29</v>
      </c>
      <c r="AD93" s="20" t="s">
        <v>29</v>
      </c>
      <c r="AE93" s="21">
        <v>1</v>
      </c>
      <c r="AF93" s="20" t="s">
        <v>29</v>
      </c>
      <c r="AG93" s="20" t="s">
        <v>29</v>
      </c>
      <c r="AH93" s="20" t="s">
        <v>29</v>
      </c>
      <c r="AI93" s="20" t="s">
        <v>29</v>
      </c>
      <c r="AJ93" s="20" t="s">
        <v>29</v>
      </c>
      <c r="AK93" s="20" t="s">
        <v>29</v>
      </c>
      <c r="AL93" s="21">
        <f t="shared" si="2"/>
        <v>1</v>
      </c>
      <c r="AM93" s="11"/>
    </row>
    <row r="94" spans="20:39" s="6" customFormat="1" x14ac:dyDescent="0.25">
      <c r="T94" s="17" t="s">
        <v>660</v>
      </c>
      <c r="U94" s="17" t="s">
        <v>23</v>
      </c>
      <c r="V94" s="17" t="s">
        <v>16</v>
      </c>
      <c r="W94" s="22" t="s">
        <v>109</v>
      </c>
      <c r="X94" s="19">
        <v>44562</v>
      </c>
      <c r="Y94" s="19" t="s">
        <v>440</v>
      </c>
      <c r="Z94" s="20" t="s">
        <v>29</v>
      </c>
      <c r="AA94" s="20" t="s">
        <v>29</v>
      </c>
      <c r="AB94" s="20" t="s">
        <v>29</v>
      </c>
      <c r="AC94" s="20" t="s">
        <v>29</v>
      </c>
      <c r="AD94" s="20" t="s">
        <v>29</v>
      </c>
      <c r="AE94" s="21">
        <v>1</v>
      </c>
      <c r="AF94" s="20" t="s">
        <v>29</v>
      </c>
      <c r="AG94" s="20" t="s">
        <v>29</v>
      </c>
      <c r="AH94" s="20" t="s">
        <v>29</v>
      </c>
      <c r="AI94" s="20" t="s">
        <v>29</v>
      </c>
      <c r="AJ94" s="20" t="s">
        <v>29</v>
      </c>
      <c r="AK94" s="20" t="s">
        <v>29</v>
      </c>
      <c r="AL94" s="21">
        <f t="shared" si="2"/>
        <v>1</v>
      </c>
      <c r="AM94" s="11"/>
    </row>
    <row r="95" spans="20:39" s="6" customFormat="1" x14ac:dyDescent="0.25">
      <c r="T95" s="17" t="s">
        <v>661</v>
      </c>
      <c r="U95" s="17" t="s">
        <v>23</v>
      </c>
      <c r="V95" s="17" t="s">
        <v>16</v>
      </c>
      <c r="W95" s="22" t="s">
        <v>110</v>
      </c>
      <c r="X95" s="19">
        <v>44682</v>
      </c>
      <c r="Y95" s="19" t="s">
        <v>440</v>
      </c>
      <c r="Z95" s="20" t="s">
        <v>29</v>
      </c>
      <c r="AA95" s="20" t="s">
        <v>29</v>
      </c>
      <c r="AB95" s="20" t="s">
        <v>29</v>
      </c>
      <c r="AC95" s="20" t="s">
        <v>29</v>
      </c>
      <c r="AD95" s="20" t="s">
        <v>29</v>
      </c>
      <c r="AE95" s="20" t="s">
        <v>29</v>
      </c>
      <c r="AF95" s="20" t="s">
        <v>29</v>
      </c>
      <c r="AG95" s="20" t="s">
        <v>29</v>
      </c>
      <c r="AH95" s="20" t="s">
        <v>29</v>
      </c>
      <c r="AI95" s="23">
        <v>80</v>
      </c>
      <c r="AJ95" s="20" t="s">
        <v>29</v>
      </c>
      <c r="AK95" s="20" t="s">
        <v>29</v>
      </c>
      <c r="AL95" s="21">
        <f t="shared" si="2"/>
        <v>80</v>
      </c>
      <c r="AM95" s="11"/>
    </row>
    <row r="96" spans="20:39" s="6" customFormat="1" x14ac:dyDescent="0.25">
      <c r="T96" s="17" t="s">
        <v>662</v>
      </c>
      <c r="U96" s="17" t="s">
        <v>23</v>
      </c>
      <c r="V96" s="17" t="s">
        <v>16</v>
      </c>
      <c r="W96" s="22" t="s">
        <v>111</v>
      </c>
      <c r="X96" s="19">
        <v>44682</v>
      </c>
      <c r="Y96" s="19" t="s">
        <v>440</v>
      </c>
      <c r="Z96" s="20" t="s">
        <v>29</v>
      </c>
      <c r="AA96" s="20" t="s">
        <v>29</v>
      </c>
      <c r="AB96" s="20" t="s">
        <v>29</v>
      </c>
      <c r="AC96" s="20" t="s">
        <v>29</v>
      </c>
      <c r="AD96" s="20" t="s">
        <v>29</v>
      </c>
      <c r="AE96" s="20" t="s">
        <v>29</v>
      </c>
      <c r="AF96" s="20" t="s">
        <v>29</v>
      </c>
      <c r="AG96" s="20" t="s">
        <v>29</v>
      </c>
      <c r="AH96" s="20" t="s">
        <v>29</v>
      </c>
      <c r="AI96" s="23">
        <v>10000</v>
      </c>
      <c r="AJ96" s="20" t="s">
        <v>29</v>
      </c>
      <c r="AK96" s="20" t="s">
        <v>29</v>
      </c>
      <c r="AL96" s="21">
        <f t="shared" si="2"/>
        <v>10000</v>
      </c>
      <c r="AM96" s="11"/>
    </row>
    <row r="97" spans="20:39" s="7" customFormat="1" x14ac:dyDescent="0.25">
      <c r="T97" s="17" t="s">
        <v>663</v>
      </c>
      <c r="U97" s="17" t="s">
        <v>23</v>
      </c>
      <c r="V97" s="17" t="s">
        <v>16</v>
      </c>
      <c r="W97" s="22" t="s">
        <v>112</v>
      </c>
      <c r="X97" s="19">
        <v>44682</v>
      </c>
      <c r="Y97" s="19" t="s">
        <v>440</v>
      </c>
      <c r="Z97" s="20" t="s">
        <v>29</v>
      </c>
      <c r="AA97" s="20" t="s">
        <v>29</v>
      </c>
      <c r="AB97" s="20" t="s">
        <v>29</v>
      </c>
      <c r="AC97" s="20" t="s">
        <v>29</v>
      </c>
      <c r="AD97" s="20" t="s">
        <v>29</v>
      </c>
      <c r="AE97" s="20" t="s">
        <v>29</v>
      </c>
      <c r="AF97" s="20" t="s">
        <v>29</v>
      </c>
      <c r="AG97" s="20" t="s">
        <v>29</v>
      </c>
      <c r="AH97" s="20" t="s">
        <v>29</v>
      </c>
      <c r="AI97" s="23">
        <v>3000</v>
      </c>
      <c r="AJ97" s="20" t="s">
        <v>29</v>
      </c>
      <c r="AK97" s="20" t="s">
        <v>29</v>
      </c>
      <c r="AL97" s="21">
        <f t="shared" si="2"/>
        <v>3000</v>
      </c>
      <c r="AM97" s="12"/>
    </row>
    <row r="98" spans="20:39" s="7" customFormat="1" x14ac:dyDescent="0.25">
      <c r="T98" s="17" t="s">
        <v>664</v>
      </c>
      <c r="U98" s="17" t="s">
        <v>23</v>
      </c>
      <c r="V98" s="17" t="s">
        <v>16</v>
      </c>
      <c r="W98" s="18" t="s">
        <v>114</v>
      </c>
      <c r="X98" s="19">
        <v>44562</v>
      </c>
      <c r="Y98" s="17" t="s">
        <v>436</v>
      </c>
      <c r="Z98" s="20" t="s">
        <v>29</v>
      </c>
      <c r="AA98" s="20" t="s">
        <v>29</v>
      </c>
      <c r="AB98" s="20" t="s">
        <v>29</v>
      </c>
      <c r="AC98" s="20" t="s">
        <v>29</v>
      </c>
      <c r="AD98" s="20" t="s">
        <v>29</v>
      </c>
      <c r="AE98" s="20">
        <v>4000</v>
      </c>
      <c r="AF98" s="20" t="s">
        <v>29</v>
      </c>
      <c r="AG98" s="20" t="s">
        <v>29</v>
      </c>
      <c r="AH98" s="20" t="s">
        <v>29</v>
      </c>
      <c r="AI98" s="20" t="s">
        <v>29</v>
      </c>
      <c r="AJ98" s="20" t="s">
        <v>29</v>
      </c>
      <c r="AK98" s="20" t="s">
        <v>29</v>
      </c>
      <c r="AL98" s="21">
        <f t="shared" si="2"/>
        <v>4000</v>
      </c>
      <c r="AM98" s="12"/>
    </row>
    <row r="99" spans="20:39" s="7" customFormat="1" x14ac:dyDescent="0.25">
      <c r="T99" s="17" t="s">
        <v>665</v>
      </c>
      <c r="U99" s="17" t="s">
        <v>23</v>
      </c>
      <c r="V99" s="17" t="s">
        <v>16</v>
      </c>
      <c r="W99" s="18" t="s">
        <v>115</v>
      </c>
      <c r="X99" s="19">
        <v>44562</v>
      </c>
      <c r="Y99" s="19" t="s">
        <v>440</v>
      </c>
      <c r="Z99" s="20" t="s">
        <v>29</v>
      </c>
      <c r="AA99" s="20" t="s">
        <v>29</v>
      </c>
      <c r="AB99" s="20" t="s">
        <v>29</v>
      </c>
      <c r="AC99" s="20" t="s">
        <v>29</v>
      </c>
      <c r="AD99" s="20" t="s">
        <v>29</v>
      </c>
      <c r="AE99" s="23">
        <v>6</v>
      </c>
      <c r="AF99" s="20" t="s">
        <v>29</v>
      </c>
      <c r="AG99" s="20" t="s">
        <v>29</v>
      </c>
      <c r="AH99" s="20" t="s">
        <v>29</v>
      </c>
      <c r="AI99" s="20" t="s">
        <v>29</v>
      </c>
      <c r="AJ99" s="20" t="s">
        <v>29</v>
      </c>
      <c r="AK99" s="20" t="s">
        <v>29</v>
      </c>
      <c r="AL99" s="21">
        <f t="shared" si="2"/>
        <v>6</v>
      </c>
      <c r="AM99" s="12"/>
    </row>
    <row r="100" spans="20:39" s="7" customFormat="1" x14ac:dyDescent="0.25">
      <c r="T100" s="17" t="s">
        <v>666</v>
      </c>
      <c r="U100" s="17" t="s">
        <v>23</v>
      </c>
      <c r="V100" s="17" t="s">
        <v>16</v>
      </c>
      <c r="W100" s="18" t="s">
        <v>116</v>
      </c>
      <c r="X100" s="19" t="s">
        <v>499</v>
      </c>
      <c r="Y100" s="19" t="s">
        <v>440</v>
      </c>
      <c r="Z100" s="20" t="s">
        <v>29</v>
      </c>
      <c r="AA100" s="20" t="s">
        <v>29</v>
      </c>
      <c r="AB100" s="23">
        <v>8</v>
      </c>
      <c r="AC100" s="20" t="s">
        <v>29</v>
      </c>
      <c r="AD100" s="20" t="s">
        <v>29</v>
      </c>
      <c r="AE100" s="20" t="s">
        <v>29</v>
      </c>
      <c r="AF100" s="20" t="s">
        <v>29</v>
      </c>
      <c r="AG100" s="20" t="s">
        <v>29</v>
      </c>
      <c r="AH100" s="20" t="s">
        <v>29</v>
      </c>
      <c r="AI100" s="20" t="s">
        <v>29</v>
      </c>
      <c r="AJ100" s="20" t="s">
        <v>29</v>
      </c>
      <c r="AK100" s="20" t="s">
        <v>29</v>
      </c>
      <c r="AL100" s="21">
        <f t="shared" si="2"/>
        <v>8</v>
      </c>
      <c r="AM100" s="12"/>
    </row>
    <row r="101" spans="20:39" s="7" customFormat="1" x14ac:dyDescent="0.25">
      <c r="T101" s="17" t="s">
        <v>640</v>
      </c>
      <c r="U101" s="17" t="s">
        <v>23</v>
      </c>
      <c r="V101" s="17" t="s">
        <v>16</v>
      </c>
      <c r="W101" s="22" t="s">
        <v>134</v>
      </c>
      <c r="X101" s="19">
        <v>44682</v>
      </c>
      <c r="Y101" s="19" t="s">
        <v>440</v>
      </c>
      <c r="Z101" s="20" t="s">
        <v>29</v>
      </c>
      <c r="AA101" s="20" t="s">
        <v>29</v>
      </c>
      <c r="AB101" s="20" t="s">
        <v>29</v>
      </c>
      <c r="AC101" s="20" t="s">
        <v>29</v>
      </c>
      <c r="AD101" s="20" t="s">
        <v>29</v>
      </c>
      <c r="AE101" s="20" t="s">
        <v>29</v>
      </c>
      <c r="AF101" s="20" t="s">
        <v>29</v>
      </c>
      <c r="AG101" s="20" t="s">
        <v>29</v>
      </c>
      <c r="AH101" s="20" t="s">
        <v>29</v>
      </c>
      <c r="AI101" s="23">
        <v>280</v>
      </c>
      <c r="AJ101" s="20" t="s">
        <v>29</v>
      </c>
      <c r="AK101" s="20" t="s">
        <v>29</v>
      </c>
      <c r="AL101" s="21">
        <f t="shared" si="2"/>
        <v>280</v>
      </c>
      <c r="AM101" s="12"/>
    </row>
    <row r="102" spans="20:39" s="7" customFormat="1" x14ac:dyDescent="0.25">
      <c r="T102" s="17" t="s">
        <v>667</v>
      </c>
      <c r="U102" s="17" t="s">
        <v>23</v>
      </c>
      <c r="V102" s="17" t="s">
        <v>16</v>
      </c>
      <c r="W102" s="18" t="s">
        <v>117</v>
      </c>
      <c r="X102" s="19" t="s">
        <v>499</v>
      </c>
      <c r="Y102" s="19" t="s">
        <v>440</v>
      </c>
      <c r="Z102" s="20" t="s">
        <v>29</v>
      </c>
      <c r="AA102" s="20" t="s">
        <v>29</v>
      </c>
      <c r="AB102" s="23">
        <v>4</v>
      </c>
      <c r="AC102" s="20" t="s">
        <v>29</v>
      </c>
      <c r="AD102" s="20" t="s">
        <v>29</v>
      </c>
      <c r="AE102" s="20" t="s">
        <v>29</v>
      </c>
      <c r="AF102" s="20" t="s">
        <v>29</v>
      </c>
      <c r="AG102" s="20" t="s">
        <v>29</v>
      </c>
      <c r="AH102" s="20" t="s">
        <v>29</v>
      </c>
      <c r="AI102" s="20" t="s">
        <v>29</v>
      </c>
      <c r="AJ102" s="20" t="s">
        <v>29</v>
      </c>
      <c r="AK102" s="20" t="s">
        <v>29</v>
      </c>
      <c r="AL102" s="21">
        <f t="shared" ref="AL102:AL133" si="3">SUM(Z102:AK102)</f>
        <v>4</v>
      </c>
      <c r="AM102" s="12"/>
    </row>
    <row r="103" spans="20:39" s="7" customFormat="1" x14ac:dyDescent="0.25">
      <c r="T103" s="17" t="s">
        <v>668</v>
      </c>
      <c r="U103" s="17" t="s">
        <v>23</v>
      </c>
      <c r="V103" s="17" t="s">
        <v>16</v>
      </c>
      <c r="W103" s="18" t="s">
        <v>118</v>
      </c>
      <c r="X103" s="19" t="s">
        <v>499</v>
      </c>
      <c r="Y103" s="19" t="s">
        <v>440</v>
      </c>
      <c r="Z103" s="20" t="s">
        <v>29</v>
      </c>
      <c r="AA103" s="20" t="s">
        <v>29</v>
      </c>
      <c r="AB103" s="23">
        <v>40</v>
      </c>
      <c r="AC103" s="20" t="s">
        <v>29</v>
      </c>
      <c r="AD103" s="20" t="s">
        <v>29</v>
      </c>
      <c r="AE103" s="20" t="s">
        <v>29</v>
      </c>
      <c r="AF103" s="20" t="s">
        <v>29</v>
      </c>
      <c r="AG103" s="20" t="s">
        <v>29</v>
      </c>
      <c r="AH103" s="20" t="s">
        <v>29</v>
      </c>
      <c r="AI103" s="20" t="s">
        <v>29</v>
      </c>
      <c r="AJ103" s="20" t="s">
        <v>29</v>
      </c>
      <c r="AK103" s="20" t="s">
        <v>29</v>
      </c>
      <c r="AL103" s="21">
        <f t="shared" si="3"/>
        <v>40</v>
      </c>
      <c r="AM103" s="12"/>
    </row>
    <row r="104" spans="20:39" s="7" customFormat="1" x14ac:dyDescent="0.25">
      <c r="T104" s="17" t="s">
        <v>669</v>
      </c>
      <c r="U104" s="17" t="s">
        <v>23</v>
      </c>
      <c r="V104" s="17" t="s">
        <v>16</v>
      </c>
      <c r="W104" s="18" t="s">
        <v>119</v>
      </c>
      <c r="X104" s="19" t="s">
        <v>499</v>
      </c>
      <c r="Y104" s="19" t="s">
        <v>440</v>
      </c>
      <c r="Z104" s="20" t="s">
        <v>29</v>
      </c>
      <c r="AA104" s="20" t="s">
        <v>29</v>
      </c>
      <c r="AB104" s="23">
        <v>2</v>
      </c>
      <c r="AC104" s="20" t="s">
        <v>29</v>
      </c>
      <c r="AD104" s="20" t="s">
        <v>29</v>
      </c>
      <c r="AE104" s="20" t="s">
        <v>29</v>
      </c>
      <c r="AF104" s="20" t="s">
        <v>29</v>
      </c>
      <c r="AG104" s="20" t="s">
        <v>29</v>
      </c>
      <c r="AH104" s="20" t="s">
        <v>29</v>
      </c>
      <c r="AI104" s="20" t="s">
        <v>29</v>
      </c>
      <c r="AJ104" s="20" t="s">
        <v>29</v>
      </c>
      <c r="AK104" s="20" t="s">
        <v>29</v>
      </c>
      <c r="AL104" s="21">
        <f t="shared" si="3"/>
        <v>2</v>
      </c>
      <c r="AM104" s="12"/>
    </row>
    <row r="105" spans="20:39" s="1" customFormat="1" x14ac:dyDescent="0.25">
      <c r="T105" s="17" t="s">
        <v>670</v>
      </c>
      <c r="U105" s="17" t="s">
        <v>23</v>
      </c>
      <c r="V105" s="17" t="s">
        <v>16</v>
      </c>
      <c r="W105" s="18" t="s">
        <v>120</v>
      </c>
      <c r="X105" s="19" t="s">
        <v>499</v>
      </c>
      <c r="Y105" s="19" t="s">
        <v>440</v>
      </c>
      <c r="Z105" s="20" t="s">
        <v>29</v>
      </c>
      <c r="AA105" s="20" t="s">
        <v>29</v>
      </c>
      <c r="AB105" s="23">
        <v>4</v>
      </c>
      <c r="AC105" s="20" t="s">
        <v>29</v>
      </c>
      <c r="AD105" s="20" t="s">
        <v>29</v>
      </c>
      <c r="AE105" s="20" t="s">
        <v>29</v>
      </c>
      <c r="AF105" s="20" t="s">
        <v>29</v>
      </c>
      <c r="AG105" s="20" t="s">
        <v>29</v>
      </c>
      <c r="AH105" s="20" t="s">
        <v>29</v>
      </c>
      <c r="AI105" s="20" t="s">
        <v>29</v>
      </c>
      <c r="AJ105" s="20" t="s">
        <v>29</v>
      </c>
      <c r="AK105" s="20" t="s">
        <v>29</v>
      </c>
      <c r="AL105" s="21">
        <f t="shared" si="3"/>
        <v>4</v>
      </c>
      <c r="AM105" s="12"/>
    </row>
    <row r="106" spans="20:39" s="1" customFormat="1" x14ac:dyDescent="0.25">
      <c r="T106" s="17" t="s">
        <v>671</v>
      </c>
      <c r="U106" s="17" t="s">
        <v>23</v>
      </c>
      <c r="V106" s="17" t="s">
        <v>16</v>
      </c>
      <c r="W106" s="18" t="s">
        <v>121</v>
      </c>
      <c r="X106" s="19" t="s">
        <v>499</v>
      </c>
      <c r="Y106" s="19" t="s">
        <v>440</v>
      </c>
      <c r="Z106" s="20" t="s">
        <v>29</v>
      </c>
      <c r="AA106" s="20" t="s">
        <v>29</v>
      </c>
      <c r="AB106" s="23">
        <v>5</v>
      </c>
      <c r="AC106" s="20" t="s">
        <v>29</v>
      </c>
      <c r="AD106" s="20" t="s">
        <v>29</v>
      </c>
      <c r="AE106" s="20" t="s">
        <v>29</v>
      </c>
      <c r="AF106" s="20" t="s">
        <v>29</v>
      </c>
      <c r="AG106" s="20" t="s">
        <v>29</v>
      </c>
      <c r="AH106" s="20" t="s">
        <v>29</v>
      </c>
      <c r="AI106" s="20" t="s">
        <v>29</v>
      </c>
      <c r="AJ106" s="20" t="s">
        <v>29</v>
      </c>
      <c r="AK106" s="20" t="s">
        <v>29</v>
      </c>
      <c r="AL106" s="21">
        <f t="shared" si="3"/>
        <v>5</v>
      </c>
      <c r="AM106" s="12"/>
    </row>
    <row r="107" spans="20:39" s="1" customFormat="1" x14ac:dyDescent="0.25">
      <c r="T107" s="17" t="s">
        <v>672</v>
      </c>
      <c r="U107" s="17" t="s">
        <v>23</v>
      </c>
      <c r="V107" s="17" t="s">
        <v>16</v>
      </c>
      <c r="W107" s="18" t="s">
        <v>122</v>
      </c>
      <c r="X107" s="19">
        <v>44562</v>
      </c>
      <c r="Y107" s="19" t="s">
        <v>440</v>
      </c>
      <c r="Z107" s="20" t="s">
        <v>29</v>
      </c>
      <c r="AA107" s="20" t="s">
        <v>29</v>
      </c>
      <c r="AB107" s="20" t="s">
        <v>29</v>
      </c>
      <c r="AC107" s="20" t="s">
        <v>29</v>
      </c>
      <c r="AD107" s="20" t="s">
        <v>29</v>
      </c>
      <c r="AE107" s="20" t="s">
        <v>29</v>
      </c>
      <c r="AF107" s="20" t="s">
        <v>29</v>
      </c>
      <c r="AG107" s="20" t="s">
        <v>29</v>
      </c>
      <c r="AH107" s="20" t="s">
        <v>29</v>
      </c>
      <c r="AI107" s="23">
        <v>4</v>
      </c>
      <c r="AJ107" s="20" t="s">
        <v>29</v>
      </c>
      <c r="AK107" s="20" t="s">
        <v>29</v>
      </c>
      <c r="AL107" s="21">
        <f t="shared" si="3"/>
        <v>4</v>
      </c>
      <c r="AM107" s="12"/>
    </row>
    <row r="108" spans="20:39" s="1" customFormat="1" x14ac:dyDescent="0.25">
      <c r="T108" s="17" t="s">
        <v>673</v>
      </c>
      <c r="U108" s="17" t="s">
        <v>23</v>
      </c>
      <c r="V108" s="17" t="s">
        <v>16</v>
      </c>
      <c r="W108" s="18" t="s">
        <v>123</v>
      </c>
      <c r="X108" s="19">
        <v>44562</v>
      </c>
      <c r="Y108" s="19" t="s">
        <v>440</v>
      </c>
      <c r="Z108" s="20" t="s">
        <v>29</v>
      </c>
      <c r="AA108" s="20" t="s">
        <v>29</v>
      </c>
      <c r="AB108" s="20" t="s">
        <v>29</v>
      </c>
      <c r="AC108" s="20" t="s">
        <v>29</v>
      </c>
      <c r="AD108" s="20" t="s">
        <v>29</v>
      </c>
      <c r="AE108" s="20" t="s">
        <v>29</v>
      </c>
      <c r="AF108" s="20" t="s">
        <v>29</v>
      </c>
      <c r="AG108" s="20" t="s">
        <v>29</v>
      </c>
      <c r="AH108" s="20" t="s">
        <v>29</v>
      </c>
      <c r="AI108" s="23">
        <v>30</v>
      </c>
      <c r="AJ108" s="20" t="s">
        <v>29</v>
      </c>
      <c r="AK108" s="20" t="s">
        <v>29</v>
      </c>
      <c r="AL108" s="21">
        <f t="shared" si="3"/>
        <v>30</v>
      </c>
      <c r="AM108" s="12"/>
    </row>
    <row r="109" spans="20:39" s="1" customFormat="1" x14ac:dyDescent="0.25">
      <c r="T109" s="17" t="s">
        <v>674</v>
      </c>
      <c r="U109" s="17" t="s">
        <v>23</v>
      </c>
      <c r="V109" s="17" t="s">
        <v>16</v>
      </c>
      <c r="W109" s="18" t="s">
        <v>124</v>
      </c>
      <c r="X109" s="19">
        <v>44562</v>
      </c>
      <c r="Y109" s="19" t="s">
        <v>440</v>
      </c>
      <c r="Z109" s="20" t="s">
        <v>29</v>
      </c>
      <c r="AA109" s="20" t="s">
        <v>29</v>
      </c>
      <c r="AB109" s="20" t="s">
        <v>29</v>
      </c>
      <c r="AC109" s="20" t="s">
        <v>29</v>
      </c>
      <c r="AD109" s="20" t="s">
        <v>29</v>
      </c>
      <c r="AE109" s="20" t="s">
        <v>29</v>
      </c>
      <c r="AF109" s="20" t="s">
        <v>29</v>
      </c>
      <c r="AG109" s="20" t="s">
        <v>29</v>
      </c>
      <c r="AH109" s="20" t="s">
        <v>29</v>
      </c>
      <c r="AI109" s="23">
        <v>30</v>
      </c>
      <c r="AJ109" s="20" t="s">
        <v>29</v>
      </c>
      <c r="AK109" s="20" t="s">
        <v>29</v>
      </c>
      <c r="AL109" s="21">
        <f t="shared" si="3"/>
        <v>30</v>
      </c>
      <c r="AM109" s="12"/>
    </row>
    <row r="110" spans="20:39" s="1" customFormat="1" x14ac:dyDescent="0.25">
      <c r="T110" s="17" t="s">
        <v>675</v>
      </c>
      <c r="U110" s="17" t="s">
        <v>23</v>
      </c>
      <c r="V110" s="17" t="s">
        <v>16</v>
      </c>
      <c r="W110" s="18" t="s">
        <v>125</v>
      </c>
      <c r="X110" s="19">
        <v>44562</v>
      </c>
      <c r="Y110" s="19" t="s">
        <v>440</v>
      </c>
      <c r="Z110" s="20" t="s">
        <v>29</v>
      </c>
      <c r="AA110" s="20" t="s">
        <v>29</v>
      </c>
      <c r="AB110" s="20" t="s">
        <v>29</v>
      </c>
      <c r="AC110" s="20" t="s">
        <v>29</v>
      </c>
      <c r="AD110" s="20" t="s">
        <v>29</v>
      </c>
      <c r="AE110" s="20" t="s">
        <v>29</v>
      </c>
      <c r="AF110" s="20" t="s">
        <v>29</v>
      </c>
      <c r="AG110" s="20" t="s">
        <v>29</v>
      </c>
      <c r="AH110" s="20" t="s">
        <v>29</v>
      </c>
      <c r="AI110" s="23">
        <v>4</v>
      </c>
      <c r="AJ110" s="20" t="s">
        <v>29</v>
      </c>
      <c r="AK110" s="20" t="s">
        <v>29</v>
      </c>
      <c r="AL110" s="21">
        <f t="shared" si="3"/>
        <v>4</v>
      </c>
      <c r="AM110" s="12"/>
    </row>
    <row r="111" spans="20:39" s="1" customFormat="1" x14ac:dyDescent="0.25">
      <c r="T111" s="17" t="s">
        <v>676</v>
      </c>
      <c r="U111" s="17" t="s">
        <v>23</v>
      </c>
      <c r="V111" s="17" t="s">
        <v>16</v>
      </c>
      <c r="W111" s="18" t="s">
        <v>126</v>
      </c>
      <c r="X111" s="19">
        <v>44562</v>
      </c>
      <c r="Y111" s="19" t="s">
        <v>440</v>
      </c>
      <c r="Z111" s="20" t="s">
        <v>29</v>
      </c>
      <c r="AA111" s="20" t="s">
        <v>29</v>
      </c>
      <c r="AB111" s="20" t="s">
        <v>29</v>
      </c>
      <c r="AC111" s="20" t="s">
        <v>29</v>
      </c>
      <c r="AD111" s="20" t="s">
        <v>29</v>
      </c>
      <c r="AE111" s="20" t="s">
        <v>29</v>
      </c>
      <c r="AF111" s="20" t="s">
        <v>29</v>
      </c>
      <c r="AG111" s="20" t="s">
        <v>29</v>
      </c>
      <c r="AH111" s="20" t="s">
        <v>29</v>
      </c>
      <c r="AI111" s="23">
        <v>4</v>
      </c>
      <c r="AJ111" s="20" t="s">
        <v>29</v>
      </c>
      <c r="AK111" s="20" t="s">
        <v>29</v>
      </c>
      <c r="AL111" s="21">
        <f t="shared" si="3"/>
        <v>4</v>
      </c>
      <c r="AM111" s="12"/>
    </row>
    <row r="112" spans="20:39" s="1" customFormat="1" x14ac:dyDescent="0.25">
      <c r="T112" s="17" t="s">
        <v>641</v>
      </c>
      <c r="U112" s="17" t="s">
        <v>23</v>
      </c>
      <c r="V112" s="17" t="s">
        <v>16</v>
      </c>
      <c r="W112" s="22" t="s">
        <v>135</v>
      </c>
      <c r="X112" s="19">
        <v>44682</v>
      </c>
      <c r="Y112" s="19" t="s">
        <v>440</v>
      </c>
      <c r="Z112" s="20" t="s">
        <v>29</v>
      </c>
      <c r="AA112" s="20" t="s">
        <v>29</v>
      </c>
      <c r="AB112" s="20" t="s">
        <v>29</v>
      </c>
      <c r="AC112" s="20" t="s">
        <v>29</v>
      </c>
      <c r="AD112" s="20" t="s">
        <v>29</v>
      </c>
      <c r="AE112" s="20" t="s">
        <v>29</v>
      </c>
      <c r="AF112" s="20" t="s">
        <v>29</v>
      </c>
      <c r="AG112" s="20" t="s">
        <v>29</v>
      </c>
      <c r="AH112" s="20" t="s">
        <v>29</v>
      </c>
      <c r="AI112" s="23">
        <v>1600</v>
      </c>
      <c r="AJ112" s="20" t="s">
        <v>29</v>
      </c>
      <c r="AK112" s="20" t="s">
        <v>29</v>
      </c>
      <c r="AL112" s="21">
        <f t="shared" si="3"/>
        <v>1600</v>
      </c>
      <c r="AM112" s="12"/>
    </row>
    <row r="113" spans="20:39" s="1" customFormat="1" x14ac:dyDescent="0.25">
      <c r="T113" s="17" t="s">
        <v>677</v>
      </c>
      <c r="U113" s="17" t="s">
        <v>23</v>
      </c>
      <c r="V113" s="17" t="s">
        <v>16</v>
      </c>
      <c r="W113" s="18" t="s">
        <v>127</v>
      </c>
      <c r="X113" s="19">
        <v>44562</v>
      </c>
      <c r="Y113" s="19" t="s">
        <v>440</v>
      </c>
      <c r="Z113" s="20" t="s">
        <v>29</v>
      </c>
      <c r="AA113" s="20" t="s">
        <v>29</v>
      </c>
      <c r="AB113" s="20" t="s">
        <v>29</v>
      </c>
      <c r="AC113" s="20" t="s">
        <v>29</v>
      </c>
      <c r="AD113" s="20" t="s">
        <v>29</v>
      </c>
      <c r="AE113" s="20" t="s">
        <v>29</v>
      </c>
      <c r="AF113" s="20" t="s">
        <v>29</v>
      </c>
      <c r="AG113" s="20" t="s">
        <v>29</v>
      </c>
      <c r="AH113" s="20" t="s">
        <v>29</v>
      </c>
      <c r="AI113" s="23">
        <v>4</v>
      </c>
      <c r="AJ113" s="20" t="s">
        <v>29</v>
      </c>
      <c r="AK113" s="20" t="s">
        <v>29</v>
      </c>
      <c r="AL113" s="21">
        <f t="shared" si="3"/>
        <v>4</v>
      </c>
      <c r="AM113" s="12"/>
    </row>
    <row r="114" spans="20:39" s="1" customFormat="1" x14ac:dyDescent="0.25">
      <c r="T114" s="17" t="s">
        <v>678</v>
      </c>
      <c r="U114" s="17" t="s">
        <v>23</v>
      </c>
      <c r="V114" s="17" t="s">
        <v>16</v>
      </c>
      <c r="W114" s="18" t="s">
        <v>128</v>
      </c>
      <c r="X114" s="19">
        <v>44562</v>
      </c>
      <c r="Y114" s="19" t="s">
        <v>440</v>
      </c>
      <c r="Z114" s="20" t="s">
        <v>29</v>
      </c>
      <c r="AA114" s="20" t="s">
        <v>29</v>
      </c>
      <c r="AB114" s="20" t="s">
        <v>29</v>
      </c>
      <c r="AC114" s="20" t="s">
        <v>29</v>
      </c>
      <c r="AD114" s="20" t="s">
        <v>29</v>
      </c>
      <c r="AE114" s="20" t="s">
        <v>29</v>
      </c>
      <c r="AF114" s="20" t="s">
        <v>29</v>
      </c>
      <c r="AG114" s="20" t="s">
        <v>29</v>
      </c>
      <c r="AH114" s="20" t="s">
        <v>29</v>
      </c>
      <c r="AI114" s="23">
        <v>5</v>
      </c>
      <c r="AJ114" s="20" t="s">
        <v>29</v>
      </c>
      <c r="AK114" s="20" t="s">
        <v>29</v>
      </c>
      <c r="AL114" s="21">
        <f t="shared" si="3"/>
        <v>5</v>
      </c>
      <c r="AM114" s="12"/>
    </row>
    <row r="115" spans="20:39" s="1" customFormat="1" x14ac:dyDescent="0.25">
      <c r="T115" s="17" t="s">
        <v>679</v>
      </c>
      <c r="U115" s="17" t="s">
        <v>23</v>
      </c>
      <c r="V115" s="17" t="s">
        <v>16</v>
      </c>
      <c r="W115" s="18" t="s">
        <v>129</v>
      </c>
      <c r="X115" s="19">
        <v>44562</v>
      </c>
      <c r="Y115" s="19" t="s">
        <v>440</v>
      </c>
      <c r="Z115" s="20" t="s">
        <v>29</v>
      </c>
      <c r="AA115" s="20" t="s">
        <v>29</v>
      </c>
      <c r="AB115" s="20" t="s">
        <v>29</v>
      </c>
      <c r="AC115" s="20" t="s">
        <v>29</v>
      </c>
      <c r="AD115" s="20" t="s">
        <v>29</v>
      </c>
      <c r="AE115" s="20" t="s">
        <v>29</v>
      </c>
      <c r="AF115" s="20" t="s">
        <v>29</v>
      </c>
      <c r="AG115" s="20" t="s">
        <v>29</v>
      </c>
      <c r="AH115" s="20" t="s">
        <v>29</v>
      </c>
      <c r="AI115" s="23">
        <v>4</v>
      </c>
      <c r="AJ115" s="20" t="s">
        <v>29</v>
      </c>
      <c r="AK115" s="20" t="s">
        <v>29</v>
      </c>
      <c r="AL115" s="21">
        <f t="shared" si="3"/>
        <v>4</v>
      </c>
      <c r="AM115" s="12"/>
    </row>
    <row r="116" spans="20:39" s="1" customFormat="1" x14ac:dyDescent="0.25">
      <c r="T116" s="17" t="s">
        <v>680</v>
      </c>
      <c r="U116" s="17" t="s">
        <v>23</v>
      </c>
      <c r="V116" s="17" t="s">
        <v>16</v>
      </c>
      <c r="W116" s="18" t="s">
        <v>130</v>
      </c>
      <c r="X116" s="19">
        <v>44562</v>
      </c>
      <c r="Y116" s="19" t="s">
        <v>440</v>
      </c>
      <c r="Z116" s="20" t="s">
        <v>29</v>
      </c>
      <c r="AA116" s="20" t="s">
        <v>29</v>
      </c>
      <c r="AB116" s="20" t="s">
        <v>29</v>
      </c>
      <c r="AC116" s="20" t="s">
        <v>29</v>
      </c>
      <c r="AD116" s="20" t="s">
        <v>29</v>
      </c>
      <c r="AE116" s="20" t="s">
        <v>29</v>
      </c>
      <c r="AF116" s="20" t="s">
        <v>29</v>
      </c>
      <c r="AG116" s="20" t="s">
        <v>29</v>
      </c>
      <c r="AH116" s="20" t="s">
        <v>29</v>
      </c>
      <c r="AI116" s="23">
        <v>4</v>
      </c>
      <c r="AJ116" s="20" t="s">
        <v>29</v>
      </c>
      <c r="AK116" s="20" t="s">
        <v>29</v>
      </c>
      <c r="AL116" s="21">
        <f t="shared" si="3"/>
        <v>4</v>
      </c>
      <c r="AM116" s="12"/>
    </row>
    <row r="117" spans="20:39" s="1" customFormat="1" x14ac:dyDescent="0.25">
      <c r="T117" s="17" t="s">
        <v>681</v>
      </c>
      <c r="U117" s="17" t="s">
        <v>23</v>
      </c>
      <c r="V117" s="17" t="s">
        <v>16</v>
      </c>
      <c r="W117" s="18" t="s">
        <v>131</v>
      </c>
      <c r="X117" s="19">
        <v>44562</v>
      </c>
      <c r="Y117" s="19" t="s">
        <v>440</v>
      </c>
      <c r="Z117" s="20" t="s">
        <v>29</v>
      </c>
      <c r="AA117" s="20" t="s">
        <v>29</v>
      </c>
      <c r="AB117" s="20" t="s">
        <v>29</v>
      </c>
      <c r="AC117" s="20" t="s">
        <v>29</v>
      </c>
      <c r="AD117" s="20" t="s">
        <v>29</v>
      </c>
      <c r="AE117" s="20" t="s">
        <v>29</v>
      </c>
      <c r="AF117" s="20" t="s">
        <v>29</v>
      </c>
      <c r="AG117" s="20" t="s">
        <v>29</v>
      </c>
      <c r="AH117" s="20" t="s">
        <v>29</v>
      </c>
      <c r="AI117" s="23">
        <v>4</v>
      </c>
      <c r="AJ117" s="20" t="s">
        <v>29</v>
      </c>
      <c r="AK117" s="20" t="s">
        <v>29</v>
      </c>
      <c r="AL117" s="21">
        <f t="shared" si="3"/>
        <v>4</v>
      </c>
      <c r="AM117" s="12"/>
    </row>
    <row r="118" spans="20:39" s="1" customFormat="1" x14ac:dyDescent="0.25">
      <c r="T118" s="17" t="s">
        <v>682</v>
      </c>
      <c r="U118" s="17" t="s">
        <v>23</v>
      </c>
      <c r="V118" s="17" t="s">
        <v>16</v>
      </c>
      <c r="W118" s="22" t="s">
        <v>152</v>
      </c>
      <c r="X118" s="19" t="s">
        <v>499</v>
      </c>
      <c r="Y118" s="19" t="s">
        <v>440</v>
      </c>
      <c r="Z118" s="20" t="s">
        <v>29</v>
      </c>
      <c r="AA118" s="20" t="s">
        <v>29</v>
      </c>
      <c r="AB118" s="20" t="s">
        <v>29</v>
      </c>
      <c r="AC118" s="20" t="s">
        <v>29</v>
      </c>
      <c r="AD118" s="23">
        <v>5500</v>
      </c>
      <c r="AE118" s="20" t="s">
        <v>29</v>
      </c>
      <c r="AF118" s="20" t="s">
        <v>29</v>
      </c>
      <c r="AG118" s="20" t="s">
        <v>29</v>
      </c>
      <c r="AH118" s="20" t="s">
        <v>29</v>
      </c>
      <c r="AI118" s="20" t="s">
        <v>29</v>
      </c>
      <c r="AJ118" s="20" t="s">
        <v>29</v>
      </c>
      <c r="AK118" s="20" t="s">
        <v>29</v>
      </c>
      <c r="AL118" s="21">
        <f t="shared" si="3"/>
        <v>5500</v>
      </c>
      <c r="AM118" s="12"/>
    </row>
    <row r="119" spans="20:39" s="1" customFormat="1" x14ac:dyDescent="0.25">
      <c r="T119" s="17" t="s">
        <v>683</v>
      </c>
      <c r="U119" s="17" t="s">
        <v>23</v>
      </c>
      <c r="V119" s="17" t="s">
        <v>16</v>
      </c>
      <c r="W119" s="22" t="s">
        <v>153</v>
      </c>
      <c r="X119" s="19" t="s">
        <v>499</v>
      </c>
      <c r="Y119" s="19" t="s">
        <v>440</v>
      </c>
      <c r="Z119" s="20" t="s">
        <v>29</v>
      </c>
      <c r="AA119" s="20" t="s">
        <v>29</v>
      </c>
      <c r="AB119" s="20" t="s">
        <v>29</v>
      </c>
      <c r="AC119" s="20" t="s">
        <v>29</v>
      </c>
      <c r="AD119" s="23">
        <v>5500</v>
      </c>
      <c r="AE119" s="20" t="s">
        <v>29</v>
      </c>
      <c r="AF119" s="20" t="s">
        <v>29</v>
      </c>
      <c r="AG119" s="20" t="s">
        <v>29</v>
      </c>
      <c r="AH119" s="20" t="s">
        <v>29</v>
      </c>
      <c r="AI119" s="20" t="s">
        <v>29</v>
      </c>
      <c r="AJ119" s="20" t="s">
        <v>29</v>
      </c>
      <c r="AK119" s="20" t="s">
        <v>29</v>
      </c>
      <c r="AL119" s="21">
        <f t="shared" si="3"/>
        <v>5500</v>
      </c>
      <c r="AM119" s="12"/>
    </row>
    <row r="120" spans="20:39" s="1" customFormat="1" x14ac:dyDescent="0.25">
      <c r="T120" s="17" t="s">
        <v>684</v>
      </c>
      <c r="U120" s="17" t="s">
        <v>23</v>
      </c>
      <c r="V120" s="17" t="s">
        <v>16</v>
      </c>
      <c r="W120" s="22" t="s">
        <v>154</v>
      </c>
      <c r="X120" s="19" t="s">
        <v>499</v>
      </c>
      <c r="Y120" s="19" t="s">
        <v>440</v>
      </c>
      <c r="Z120" s="20" t="s">
        <v>29</v>
      </c>
      <c r="AA120" s="20" t="s">
        <v>29</v>
      </c>
      <c r="AB120" s="20" t="s">
        <v>29</v>
      </c>
      <c r="AC120" s="20" t="s">
        <v>29</v>
      </c>
      <c r="AD120" s="23">
        <v>5500</v>
      </c>
      <c r="AE120" s="20" t="s">
        <v>29</v>
      </c>
      <c r="AF120" s="20" t="s">
        <v>29</v>
      </c>
      <c r="AG120" s="20" t="s">
        <v>29</v>
      </c>
      <c r="AH120" s="20" t="s">
        <v>29</v>
      </c>
      <c r="AI120" s="20" t="s">
        <v>29</v>
      </c>
      <c r="AJ120" s="20" t="s">
        <v>29</v>
      </c>
      <c r="AK120" s="20" t="s">
        <v>29</v>
      </c>
      <c r="AL120" s="21">
        <f t="shared" si="3"/>
        <v>5500</v>
      </c>
      <c r="AM120" s="12"/>
    </row>
    <row r="121" spans="20:39" s="1" customFormat="1" x14ac:dyDescent="0.25">
      <c r="T121" s="17" t="s">
        <v>685</v>
      </c>
      <c r="U121" s="17" t="s">
        <v>23</v>
      </c>
      <c r="V121" s="17" t="s">
        <v>16</v>
      </c>
      <c r="W121" s="22" t="s">
        <v>155</v>
      </c>
      <c r="X121" s="19" t="s">
        <v>499</v>
      </c>
      <c r="Y121" s="19" t="s">
        <v>440</v>
      </c>
      <c r="Z121" s="20" t="s">
        <v>29</v>
      </c>
      <c r="AA121" s="20" t="s">
        <v>29</v>
      </c>
      <c r="AB121" s="20" t="s">
        <v>29</v>
      </c>
      <c r="AC121" s="20" t="s">
        <v>29</v>
      </c>
      <c r="AD121" s="23">
        <v>200</v>
      </c>
      <c r="AE121" s="20" t="s">
        <v>29</v>
      </c>
      <c r="AF121" s="20" t="s">
        <v>29</v>
      </c>
      <c r="AG121" s="20" t="s">
        <v>29</v>
      </c>
      <c r="AH121" s="20" t="s">
        <v>29</v>
      </c>
      <c r="AI121" s="20" t="s">
        <v>29</v>
      </c>
      <c r="AJ121" s="20" t="s">
        <v>29</v>
      </c>
      <c r="AK121" s="20" t="s">
        <v>29</v>
      </c>
      <c r="AL121" s="21">
        <f t="shared" si="3"/>
        <v>200</v>
      </c>
      <c r="AM121" s="12"/>
    </row>
    <row r="122" spans="20:39" s="1" customFormat="1" x14ac:dyDescent="0.25">
      <c r="T122" s="17" t="s">
        <v>686</v>
      </c>
      <c r="U122" s="17" t="s">
        <v>23</v>
      </c>
      <c r="V122" s="17" t="s">
        <v>16</v>
      </c>
      <c r="W122" s="22" t="s">
        <v>156</v>
      </c>
      <c r="X122" s="19" t="s">
        <v>499</v>
      </c>
      <c r="Y122" s="19" t="s">
        <v>440</v>
      </c>
      <c r="Z122" s="20" t="s">
        <v>29</v>
      </c>
      <c r="AA122" s="20" t="s">
        <v>29</v>
      </c>
      <c r="AB122" s="20" t="s">
        <v>29</v>
      </c>
      <c r="AC122" s="20" t="s">
        <v>29</v>
      </c>
      <c r="AD122" s="23">
        <v>100</v>
      </c>
      <c r="AE122" s="20" t="s">
        <v>29</v>
      </c>
      <c r="AF122" s="20" t="s">
        <v>29</v>
      </c>
      <c r="AG122" s="20" t="s">
        <v>29</v>
      </c>
      <c r="AH122" s="20" t="s">
        <v>29</v>
      </c>
      <c r="AI122" s="20" t="s">
        <v>29</v>
      </c>
      <c r="AJ122" s="20" t="s">
        <v>29</v>
      </c>
      <c r="AK122" s="20" t="s">
        <v>29</v>
      </c>
      <c r="AL122" s="21">
        <f t="shared" si="3"/>
        <v>100</v>
      </c>
      <c r="AM122" s="12"/>
    </row>
    <row r="123" spans="20:39" s="1" customFormat="1" x14ac:dyDescent="0.25">
      <c r="T123" s="17" t="s">
        <v>642</v>
      </c>
      <c r="U123" s="17" t="s">
        <v>23</v>
      </c>
      <c r="V123" s="17" t="s">
        <v>16</v>
      </c>
      <c r="W123" s="22" t="s">
        <v>136</v>
      </c>
      <c r="X123" s="19">
        <v>44682</v>
      </c>
      <c r="Y123" s="19" t="s">
        <v>440</v>
      </c>
      <c r="Z123" s="20" t="s">
        <v>29</v>
      </c>
      <c r="AA123" s="20" t="s">
        <v>29</v>
      </c>
      <c r="AB123" s="20" t="s">
        <v>29</v>
      </c>
      <c r="AC123" s="20" t="s">
        <v>29</v>
      </c>
      <c r="AD123" s="20" t="s">
        <v>29</v>
      </c>
      <c r="AE123" s="20" t="s">
        <v>29</v>
      </c>
      <c r="AF123" s="20" t="s">
        <v>29</v>
      </c>
      <c r="AG123" s="20" t="s">
        <v>29</v>
      </c>
      <c r="AH123" s="20" t="s">
        <v>29</v>
      </c>
      <c r="AI123" s="23">
        <v>280</v>
      </c>
      <c r="AJ123" s="20" t="s">
        <v>29</v>
      </c>
      <c r="AK123" s="20" t="s">
        <v>29</v>
      </c>
      <c r="AL123" s="21">
        <f t="shared" si="3"/>
        <v>280</v>
      </c>
      <c r="AM123" s="12"/>
    </row>
    <row r="124" spans="20:39" s="1" customFormat="1" x14ac:dyDescent="0.25">
      <c r="T124" s="17" t="s">
        <v>687</v>
      </c>
      <c r="U124" s="17" t="s">
        <v>23</v>
      </c>
      <c r="V124" s="17" t="s">
        <v>16</v>
      </c>
      <c r="W124" s="22" t="s">
        <v>157</v>
      </c>
      <c r="X124" s="19" t="s">
        <v>499</v>
      </c>
      <c r="Y124" s="19" t="s">
        <v>440</v>
      </c>
      <c r="Z124" s="20" t="s">
        <v>29</v>
      </c>
      <c r="AA124" s="20" t="s">
        <v>29</v>
      </c>
      <c r="AB124" s="20" t="s">
        <v>29</v>
      </c>
      <c r="AC124" s="20" t="s">
        <v>29</v>
      </c>
      <c r="AD124" s="23">
        <v>100</v>
      </c>
      <c r="AE124" s="20" t="s">
        <v>29</v>
      </c>
      <c r="AF124" s="20" t="s">
        <v>29</v>
      </c>
      <c r="AG124" s="20" t="s">
        <v>29</v>
      </c>
      <c r="AH124" s="20" t="s">
        <v>29</v>
      </c>
      <c r="AI124" s="20" t="s">
        <v>29</v>
      </c>
      <c r="AJ124" s="20" t="s">
        <v>29</v>
      </c>
      <c r="AK124" s="20" t="s">
        <v>29</v>
      </c>
      <c r="AL124" s="21">
        <f t="shared" si="3"/>
        <v>100</v>
      </c>
      <c r="AM124" s="12"/>
    </row>
    <row r="125" spans="20:39" s="1" customFormat="1" x14ac:dyDescent="0.25">
      <c r="T125" s="17" t="s">
        <v>688</v>
      </c>
      <c r="U125" s="17" t="s">
        <v>23</v>
      </c>
      <c r="V125" s="17" t="s">
        <v>16</v>
      </c>
      <c r="W125" s="22" t="s">
        <v>158</v>
      </c>
      <c r="X125" s="19" t="s">
        <v>499</v>
      </c>
      <c r="Y125" s="19" t="s">
        <v>440</v>
      </c>
      <c r="Z125" s="20" t="s">
        <v>29</v>
      </c>
      <c r="AA125" s="20" t="s">
        <v>29</v>
      </c>
      <c r="AB125" s="20" t="s">
        <v>29</v>
      </c>
      <c r="AC125" s="20" t="s">
        <v>29</v>
      </c>
      <c r="AD125" s="23">
        <v>400</v>
      </c>
      <c r="AE125" s="20" t="s">
        <v>29</v>
      </c>
      <c r="AF125" s="20" t="s">
        <v>29</v>
      </c>
      <c r="AG125" s="20" t="s">
        <v>29</v>
      </c>
      <c r="AH125" s="20" t="s">
        <v>29</v>
      </c>
      <c r="AI125" s="20" t="s">
        <v>29</v>
      </c>
      <c r="AJ125" s="20" t="s">
        <v>29</v>
      </c>
      <c r="AK125" s="20" t="s">
        <v>29</v>
      </c>
      <c r="AL125" s="21">
        <f t="shared" si="3"/>
        <v>400</v>
      </c>
      <c r="AM125" s="12"/>
    </row>
    <row r="126" spans="20:39" s="1" customFormat="1" x14ac:dyDescent="0.25">
      <c r="T126" s="17" t="s">
        <v>689</v>
      </c>
      <c r="U126" s="17" t="s">
        <v>23</v>
      </c>
      <c r="V126" s="17" t="s">
        <v>16</v>
      </c>
      <c r="W126" s="22" t="s">
        <v>159</v>
      </c>
      <c r="X126" s="19" t="s">
        <v>499</v>
      </c>
      <c r="Y126" s="19" t="s">
        <v>440</v>
      </c>
      <c r="Z126" s="20" t="s">
        <v>29</v>
      </c>
      <c r="AA126" s="20" t="s">
        <v>29</v>
      </c>
      <c r="AB126" s="20" t="s">
        <v>29</v>
      </c>
      <c r="AC126" s="20" t="s">
        <v>29</v>
      </c>
      <c r="AD126" s="23">
        <v>100</v>
      </c>
      <c r="AE126" s="20" t="s">
        <v>29</v>
      </c>
      <c r="AF126" s="20" t="s">
        <v>29</v>
      </c>
      <c r="AG126" s="20" t="s">
        <v>29</v>
      </c>
      <c r="AH126" s="20" t="s">
        <v>29</v>
      </c>
      <c r="AI126" s="20" t="s">
        <v>29</v>
      </c>
      <c r="AJ126" s="20" t="s">
        <v>29</v>
      </c>
      <c r="AK126" s="20" t="s">
        <v>29</v>
      </c>
      <c r="AL126" s="21">
        <f t="shared" si="3"/>
        <v>100</v>
      </c>
      <c r="AM126" s="12"/>
    </row>
    <row r="127" spans="20:39" s="1" customFormat="1" x14ac:dyDescent="0.25">
      <c r="T127" s="17" t="s">
        <v>690</v>
      </c>
      <c r="U127" s="17" t="s">
        <v>23</v>
      </c>
      <c r="V127" s="17" t="s">
        <v>16</v>
      </c>
      <c r="W127" s="22" t="s">
        <v>160</v>
      </c>
      <c r="X127" s="19" t="s">
        <v>499</v>
      </c>
      <c r="Y127" s="19" t="s">
        <v>440</v>
      </c>
      <c r="Z127" s="20" t="s">
        <v>29</v>
      </c>
      <c r="AA127" s="20" t="s">
        <v>29</v>
      </c>
      <c r="AB127" s="20" t="s">
        <v>29</v>
      </c>
      <c r="AC127" s="20" t="s">
        <v>29</v>
      </c>
      <c r="AD127" s="23">
        <v>200</v>
      </c>
      <c r="AE127" s="20" t="s">
        <v>29</v>
      </c>
      <c r="AF127" s="20" t="s">
        <v>29</v>
      </c>
      <c r="AG127" s="20" t="s">
        <v>29</v>
      </c>
      <c r="AH127" s="20" t="s">
        <v>29</v>
      </c>
      <c r="AI127" s="20" t="s">
        <v>29</v>
      </c>
      <c r="AJ127" s="20" t="s">
        <v>29</v>
      </c>
      <c r="AK127" s="20" t="s">
        <v>29</v>
      </c>
      <c r="AL127" s="21">
        <f t="shared" si="3"/>
        <v>200</v>
      </c>
      <c r="AM127" s="12"/>
    </row>
    <row r="128" spans="20:39" s="1" customFormat="1" x14ac:dyDescent="0.25">
      <c r="T128" s="17" t="s">
        <v>691</v>
      </c>
      <c r="U128" s="17" t="s">
        <v>23</v>
      </c>
      <c r="V128" s="17" t="s">
        <v>16</v>
      </c>
      <c r="W128" s="22" t="s">
        <v>161</v>
      </c>
      <c r="X128" s="19" t="s">
        <v>499</v>
      </c>
      <c r="Y128" s="19" t="s">
        <v>440</v>
      </c>
      <c r="Z128" s="20" t="s">
        <v>29</v>
      </c>
      <c r="AA128" s="20" t="s">
        <v>29</v>
      </c>
      <c r="AB128" s="20" t="s">
        <v>29</v>
      </c>
      <c r="AC128" s="20" t="s">
        <v>29</v>
      </c>
      <c r="AD128" s="23">
        <v>1700</v>
      </c>
      <c r="AE128" s="20" t="s">
        <v>29</v>
      </c>
      <c r="AF128" s="20" t="s">
        <v>29</v>
      </c>
      <c r="AG128" s="20" t="s">
        <v>29</v>
      </c>
      <c r="AH128" s="20" t="s">
        <v>29</v>
      </c>
      <c r="AI128" s="20" t="s">
        <v>29</v>
      </c>
      <c r="AJ128" s="20" t="s">
        <v>29</v>
      </c>
      <c r="AK128" s="20" t="s">
        <v>29</v>
      </c>
      <c r="AL128" s="21">
        <f t="shared" si="3"/>
        <v>1700</v>
      </c>
      <c r="AM128" s="12"/>
    </row>
    <row r="129" spans="20:39" s="1" customFormat="1" x14ac:dyDescent="0.25">
      <c r="T129" s="17" t="s">
        <v>692</v>
      </c>
      <c r="U129" s="17" t="s">
        <v>23</v>
      </c>
      <c r="V129" s="17" t="s">
        <v>16</v>
      </c>
      <c r="W129" s="22" t="s">
        <v>162</v>
      </c>
      <c r="X129" s="19" t="s">
        <v>499</v>
      </c>
      <c r="Y129" s="19" t="s">
        <v>440</v>
      </c>
      <c r="Z129" s="20" t="s">
        <v>29</v>
      </c>
      <c r="AA129" s="20" t="s">
        <v>29</v>
      </c>
      <c r="AB129" s="20" t="s">
        <v>29</v>
      </c>
      <c r="AC129" s="20" t="s">
        <v>29</v>
      </c>
      <c r="AD129" s="23">
        <v>1500</v>
      </c>
      <c r="AE129" s="20" t="s">
        <v>29</v>
      </c>
      <c r="AF129" s="20" t="s">
        <v>29</v>
      </c>
      <c r="AG129" s="20" t="s">
        <v>29</v>
      </c>
      <c r="AH129" s="20" t="s">
        <v>29</v>
      </c>
      <c r="AI129" s="20" t="s">
        <v>29</v>
      </c>
      <c r="AJ129" s="20" t="s">
        <v>29</v>
      </c>
      <c r="AK129" s="20" t="s">
        <v>29</v>
      </c>
      <c r="AL129" s="21">
        <f t="shared" si="3"/>
        <v>1500</v>
      </c>
      <c r="AM129" s="12"/>
    </row>
    <row r="130" spans="20:39" s="7" customFormat="1" x14ac:dyDescent="0.25">
      <c r="T130" s="17" t="s">
        <v>693</v>
      </c>
      <c r="U130" s="17" t="s">
        <v>23</v>
      </c>
      <c r="V130" s="17" t="s">
        <v>16</v>
      </c>
      <c r="W130" s="22" t="s">
        <v>163</v>
      </c>
      <c r="X130" s="19" t="s">
        <v>499</v>
      </c>
      <c r="Y130" s="19" t="s">
        <v>440</v>
      </c>
      <c r="Z130" s="20" t="s">
        <v>29</v>
      </c>
      <c r="AA130" s="20" t="s">
        <v>29</v>
      </c>
      <c r="AB130" s="20" t="s">
        <v>29</v>
      </c>
      <c r="AC130" s="20" t="s">
        <v>29</v>
      </c>
      <c r="AD130" s="23">
        <v>1400</v>
      </c>
      <c r="AE130" s="20" t="s">
        <v>29</v>
      </c>
      <c r="AF130" s="20" t="s">
        <v>29</v>
      </c>
      <c r="AG130" s="20" t="s">
        <v>29</v>
      </c>
      <c r="AH130" s="20" t="s">
        <v>29</v>
      </c>
      <c r="AI130" s="20" t="s">
        <v>29</v>
      </c>
      <c r="AJ130" s="20" t="s">
        <v>29</v>
      </c>
      <c r="AK130" s="20" t="s">
        <v>29</v>
      </c>
      <c r="AL130" s="21">
        <f t="shared" si="3"/>
        <v>1400</v>
      </c>
      <c r="AM130" s="12"/>
    </row>
    <row r="131" spans="20:39" s="1" customFormat="1" x14ac:dyDescent="0.25">
      <c r="T131" s="17" t="s">
        <v>694</v>
      </c>
      <c r="U131" s="17" t="s">
        <v>23</v>
      </c>
      <c r="V131" s="17" t="s">
        <v>16</v>
      </c>
      <c r="W131" s="22" t="s">
        <v>164</v>
      </c>
      <c r="X131" s="19" t="s">
        <v>499</v>
      </c>
      <c r="Y131" s="19" t="s">
        <v>440</v>
      </c>
      <c r="Z131" s="20" t="s">
        <v>29</v>
      </c>
      <c r="AA131" s="20" t="s">
        <v>29</v>
      </c>
      <c r="AB131" s="20" t="s">
        <v>29</v>
      </c>
      <c r="AC131" s="20" t="s">
        <v>29</v>
      </c>
      <c r="AD131" s="23">
        <v>600</v>
      </c>
      <c r="AE131" s="20" t="s">
        <v>29</v>
      </c>
      <c r="AF131" s="20" t="s">
        <v>29</v>
      </c>
      <c r="AG131" s="20" t="s">
        <v>29</v>
      </c>
      <c r="AH131" s="20" t="s">
        <v>29</v>
      </c>
      <c r="AI131" s="20" t="s">
        <v>29</v>
      </c>
      <c r="AJ131" s="20" t="s">
        <v>29</v>
      </c>
      <c r="AK131" s="20" t="s">
        <v>29</v>
      </c>
      <c r="AL131" s="21">
        <f t="shared" si="3"/>
        <v>600</v>
      </c>
      <c r="AM131" s="12"/>
    </row>
    <row r="132" spans="20:39" s="1" customFormat="1" x14ac:dyDescent="0.25">
      <c r="T132" s="17" t="s">
        <v>695</v>
      </c>
      <c r="U132" s="17" t="s">
        <v>23</v>
      </c>
      <c r="V132" s="17" t="s">
        <v>16</v>
      </c>
      <c r="W132" s="22" t="s">
        <v>165</v>
      </c>
      <c r="X132" s="19" t="s">
        <v>499</v>
      </c>
      <c r="Y132" s="19" t="s">
        <v>440</v>
      </c>
      <c r="Z132" s="20" t="s">
        <v>29</v>
      </c>
      <c r="AA132" s="20" t="s">
        <v>29</v>
      </c>
      <c r="AB132" s="20" t="s">
        <v>29</v>
      </c>
      <c r="AC132" s="20" t="s">
        <v>29</v>
      </c>
      <c r="AD132" s="23">
        <v>600</v>
      </c>
      <c r="AE132" s="20" t="s">
        <v>29</v>
      </c>
      <c r="AF132" s="20" t="s">
        <v>29</v>
      </c>
      <c r="AG132" s="20" t="s">
        <v>29</v>
      </c>
      <c r="AH132" s="20" t="s">
        <v>29</v>
      </c>
      <c r="AI132" s="20" t="s">
        <v>29</v>
      </c>
      <c r="AJ132" s="20" t="s">
        <v>29</v>
      </c>
      <c r="AK132" s="20" t="s">
        <v>29</v>
      </c>
      <c r="AL132" s="21">
        <f t="shared" si="3"/>
        <v>600</v>
      </c>
      <c r="AM132" s="12"/>
    </row>
    <row r="133" spans="20:39" s="1" customFormat="1" x14ac:dyDescent="0.25">
      <c r="T133" s="17" t="s">
        <v>696</v>
      </c>
      <c r="U133" s="17" t="s">
        <v>23</v>
      </c>
      <c r="V133" s="17" t="s">
        <v>16</v>
      </c>
      <c r="W133" s="22" t="s">
        <v>166</v>
      </c>
      <c r="X133" s="19" t="s">
        <v>499</v>
      </c>
      <c r="Y133" s="19" t="s">
        <v>440</v>
      </c>
      <c r="Z133" s="20" t="s">
        <v>29</v>
      </c>
      <c r="AA133" s="20" t="s">
        <v>29</v>
      </c>
      <c r="AB133" s="20" t="s">
        <v>29</v>
      </c>
      <c r="AC133" s="20" t="s">
        <v>29</v>
      </c>
      <c r="AD133" s="23">
        <v>100</v>
      </c>
      <c r="AE133" s="20" t="s">
        <v>29</v>
      </c>
      <c r="AF133" s="20" t="s">
        <v>29</v>
      </c>
      <c r="AG133" s="20" t="s">
        <v>29</v>
      </c>
      <c r="AH133" s="20" t="s">
        <v>29</v>
      </c>
      <c r="AI133" s="20" t="s">
        <v>29</v>
      </c>
      <c r="AJ133" s="20" t="s">
        <v>29</v>
      </c>
      <c r="AK133" s="20" t="s">
        <v>29</v>
      </c>
      <c r="AL133" s="21">
        <f t="shared" si="3"/>
        <v>100</v>
      </c>
      <c r="AM133" s="12"/>
    </row>
    <row r="134" spans="20:39" s="1" customFormat="1" x14ac:dyDescent="0.25">
      <c r="T134" s="17" t="s">
        <v>643</v>
      </c>
      <c r="U134" s="17" t="s">
        <v>23</v>
      </c>
      <c r="V134" s="17" t="s">
        <v>16</v>
      </c>
      <c r="W134" s="22" t="s">
        <v>137</v>
      </c>
      <c r="X134" s="19">
        <v>44682</v>
      </c>
      <c r="Y134" s="19" t="s">
        <v>440</v>
      </c>
      <c r="Z134" s="20" t="s">
        <v>29</v>
      </c>
      <c r="AA134" s="20" t="s">
        <v>29</v>
      </c>
      <c r="AB134" s="20" t="s">
        <v>29</v>
      </c>
      <c r="AC134" s="20" t="s">
        <v>29</v>
      </c>
      <c r="AD134" s="20" t="s">
        <v>29</v>
      </c>
      <c r="AE134" s="20" t="s">
        <v>29</v>
      </c>
      <c r="AF134" s="20" t="s">
        <v>29</v>
      </c>
      <c r="AG134" s="20" t="s">
        <v>29</v>
      </c>
      <c r="AH134" s="20" t="s">
        <v>29</v>
      </c>
      <c r="AI134" s="23">
        <v>300</v>
      </c>
      <c r="AJ134" s="20" t="s">
        <v>29</v>
      </c>
      <c r="AK134" s="20" t="s">
        <v>29</v>
      </c>
      <c r="AL134" s="21">
        <f t="shared" ref="AL134:AL165" si="4">SUM(Z134:AK134)</f>
        <v>300</v>
      </c>
      <c r="AM134" s="12"/>
    </row>
    <row r="135" spans="20:39" s="1" customFormat="1" ht="36" x14ac:dyDescent="0.25">
      <c r="T135" s="17" t="s">
        <v>697</v>
      </c>
      <c r="U135" s="17" t="s">
        <v>23</v>
      </c>
      <c r="V135" s="17" t="s">
        <v>16</v>
      </c>
      <c r="W135" s="22" t="s">
        <v>167</v>
      </c>
      <c r="X135" s="19" t="s">
        <v>499</v>
      </c>
      <c r="Y135" s="19" t="s">
        <v>440</v>
      </c>
      <c r="Z135" s="20" t="s">
        <v>29</v>
      </c>
      <c r="AA135" s="20" t="s">
        <v>29</v>
      </c>
      <c r="AB135" s="20" t="s">
        <v>29</v>
      </c>
      <c r="AC135" s="20" t="s">
        <v>29</v>
      </c>
      <c r="AD135" s="23">
        <v>300</v>
      </c>
      <c r="AE135" s="20" t="s">
        <v>29</v>
      </c>
      <c r="AF135" s="20" t="s">
        <v>29</v>
      </c>
      <c r="AG135" s="20" t="s">
        <v>29</v>
      </c>
      <c r="AH135" s="20" t="s">
        <v>29</v>
      </c>
      <c r="AI135" s="20" t="s">
        <v>29</v>
      </c>
      <c r="AJ135" s="20" t="s">
        <v>29</v>
      </c>
      <c r="AK135" s="20" t="s">
        <v>29</v>
      </c>
      <c r="AL135" s="21">
        <f t="shared" si="4"/>
        <v>300</v>
      </c>
      <c r="AM135" s="12"/>
    </row>
    <row r="136" spans="20:39" s="1" customFormat="1" ht="48" x14ac:dyDescent="0.25">
      <c r="T136" s="17" t="s">
        <v>698</v>
      </c>
      <c r="U136" s="17" t="s">
        <v>23</v>
      </c>
      <c r="V136" s="17" t="s">
        <v>16</v>
      </c>
      <c r="W136" s="22" t="s">
        <v>168</v>
      </c>
      <c r="X136" s="19" t="s">
        <v>499</v>
      </c>
      <c r="Y136" s="19" t="s">
        <v>440</v>
      </c>
      <c r="Z136" s="20" t="s">
        <v>29</v>
      </c>
      <c r="AA136" s="20" t="s">
        <v>29</v>
      </c>
      <c r="AB136" s="20" t="s">
        <v>29</v>
      </c>
      <c r="AC136" s="20" t="s">
        <v>29</v>
      </c>
      <c r="AD136" s="23">
        <v>150</v>
      </c>
      <c r="AE136" s="20" t="s">
        <v>29</v>
      </c>
      <c r="AF136" s="20" t="s">
        <v>29</v>
      </c>
      <c r="AG136" s="20" t="s">
        <v>29</v>
      </c>
      <c r="AH136" s="20" t="s">
        <v>29</v>
      </c>
      <c r="AI136" s="20" t="s">
        <v>29</v>
      </c>
      <c r="AJ136" s="20" t="s">
        <v>29</v>
      </c>
      <c r="AK136" s="20" t="s">
        <v>29</v>
      </c>
      <c r="AL136" s="21">
        <f t="shared" si="4"/>
        <v>150</v>
      </c>
      <c r="AM136" s="12"/>
    </row>
    <row r="137" spans="20:39" s="1" customFormat="1" ht="48" x14ac:dyDescent="0.25">
      <c r="T137" s="17" t="s">
        <v>699</v>
      </c>
      <c r="U137" s="17" t="s">
        <v>23</v>
      </c>
      <c r="V137" s="17" t="s">
        <v>16</v>
      </c>
      <c r="W137" s="22" t="s">
        <v>169</v>
      </c>
      <c r="X137" s="19" t="s">
        <v>499</v>
      </c>
      <c r="Y137" s="19" t="s">
        <v>440</v>
      </c>
      <c r="Z137" s="20" t="s">
        <v>29</v>
      </c>
      <c r="AA137" s="20" t="s">
        <v>29</v>
      </c>
      <c r="AB137" s="20" t="s">
        <v>29</v>
      </c>
      <c r="AC137" s="20" t="s">
        <v>29</v>
      </c>
      <c r="AD137" s="23">
        <v>500</v>
      </c>
      <c r="AE137" s="20" t="s">
        <v>29</v>
      </c>
      <c r="AF137" s="20" t="s">
        <v>29</v>
      </c>
      <c r="AG137" s="20" t="s">
        <v>29</v>
      </c>
      <c r="AH137" s="20" t="s">
        <v>29</v>
      </c>
      <c r="AI137" s="20" t="s">
        <v>29</v>
      </c>
      <c r="AJ137" s="20" t="s">
        <v>29</v>
      </c>
      <c r="AK137" s="20" t="s">
        <v>29</v>
      </c>
      <c r="AL137" s="21">
        <f t="shared" si="4"/>
        <v>500</v>
      </c>
      <c r="AM137" s="12"/>
    </row>
    <row r="138" spans="20:39" s="1" customFormat="1" ht="36" x14ac:dyDescent="0.25">
      <c r="T138" s="17" t="s">
        <v>700</v>
      </c>
      <c r="U138" s="17" t="s">
        <v>23</v>
      </c>
      <c r="V138" s="17" t="s">
        <v>16</v>
      </c>
      <c r="W138" s="22" t="s">
        <v>170</v>
      </c>
      <c r="X138" s="19" t="s">
        <v>499</v>
      </c>
      <c r="Y138" s="19" t="s">
        <v>440</v>
      </c>
      <c r="Z138" s="20" t="s">
        <v>29</v>
      </c>
      <c r="AA138" s="20" t="s">
        <v>29</v>
      </c>
      <c r="AB138" s="20" t="s">
        <v>29</v>
      </c>
      <c r="AC138" s="20" t="s">
        <v>29</v>
      </c>
      <c r="AD138" s="23">
        <v>60</v>
      </c>
      <c r="AE138" s="20" t="s">
        <v>29</v>
      </c>
      <c r="AF138" s="20" t="s">
        <v>29</v>
      </c>
      <c r="AG138" s="20" t="s">
        <v>29</v>
      </c>
      <c r="AH138" s="20" t="s">
        <v>29</v>
      </c>
      <c r="AI138" s="20" t="s">
        <v>29</v>
      </c>
      <c r="AJ138" s="20" t="s">
        <v>29</v>
      </c>
      <c r="AK138" s="20" t="s">
        <v>29</v>
      </c>
      <c r="AL138" s="21">
        <f t="shared" si="4"/>
        <v>60</v>
      </c>
      <c r="AM138" s="12"/>
    </row>
    <row r="139" spans="20:39" s="1" customFormat="1" ht="36" x14ac:dyDescent="0.25">
      <c r="T139" s="17" t="s">
        <v>701</v>
      </c>
      <c r="U139" s="17" t="s">
        <v>23</v>
      </c>
      <c r="V139" s="17" t="s">
        <v>16</v>
      </c>
      <c r="W139" s="22" t="s">
        <v>171</v>
      </c>
      <c r="X139" s="19" t="s">
        <v>499</v>
      </c>
      <c r="Y139" s="19" t="s">
        <v>440</v>
      </c>
      <c r="Z139" s="20" t="s">
        <v>29</v>
      </c>
      <c r="AA139" s="20" t="s">
        <v>29</v>
      </c>
      <c r="AB139" s="20" t="s">
        <v>29</v>
      </c>
      <c r="AC139" s="20" t="s">
        <v>29</v>
      </c>
      <c r="AD139" s="23">
        <v>22000</v>
      </c>
      <c r="AE139" s="20" t="s">
        <v>29</v>
      </c>
      <c r="AF139" s="20" t="s">
        <v>29</v>
      </c>
      <c r="AG139" s="20" t="s">
        <v>29</v>
      </c>
      <c r="AH139" s="20" t="s">
        <v>29</v>
      </c>
      <c r="AI139" s="20" t="s">
        <v>29</v>
      </c>
      <c r="AJ139" s="20" t="s">
        <v>29</v>
      </c>
      <c r="AK139" s="20" t="s">
        <v>29</v>
      </c>
      <c r="AL139" s="21">
        <f t="shared" si="4"/>
        <v>22000</v>
      </c>
      <c r="AM139" s="12"/>
    </row>
    <row r="140" spans="20:39" s="1" customFormat="1" ht="36" x14ac:dyDescent="0.25">
      <c r="T140" s="17" t="s">
        <v>702</v>
      </c>
      <c r="U140" s="17" t="s">
        <v>23</v>
      </c>
      <c r="V140" s="17" t="s">
        <v>16</v>
      </c>
      <c r="W140" s="22" t="s">
        <v>172</v>
      </c>
      <c r="X140" s="19" t="s">
        <v>499</v>
      </c>
      <c r="Y140" s="19" t="s">
        <v>440</v>
      </c>
      <c r="Z140" s="20" t="s">
        <v>29</v>
      </c>
      <c r="AA140" s="20" t="s">
        <v>29</v>
      </c>
      <c r="AB140" s="20" t="s">
        <v>29</v>
      </c>
      <c r="AC140" s="20" t="s">
        <v>29</v>
      </c>
      <c r="AD140" s="23">
        <v>300</v>
      </c>
      <c r="AE140" s="20" t="s">
        <v>29</v>
      </c>
      <c r="AF140" s="20" t="s">
        <v>29</v>
      </c>
      <c r="AG140" s="20" t="s">
        <v>29</v>
      </c>
      <c r="AH140" s="20" t="s">
        <v>29</v>
      </c>
      <c r="AI140" s="20" t="s">
        <v>29</v>
      </c>
      <c r="AJ140" s="20" t="s">
        <v>29</v>
      </c>
      <c r="AK140" s="20" t="s">
        <v>29</v>
      </c>
      <c r="AL140" s="21">
        <f t="shared" si="4"/>
        <v>300</v>
      </c>
      <c r="AM140" s="12"/>
    </row>
    <row r="141" spans="20:39" s="1" customFormat="1" ht="36" x14ac:dyDescent="0.25">
      <c r="T141" s="17" t="s">
        <v>703</v>
      </c>
      <c r="U141" s="17" t="s">
        <v>23</v>
      </c>
      <c r="V141" s="17" t="s">
        <v>16</v>
      </c>
      <c r="W141" s="22" t="s">
        <v>173</v>
      </c>
      <c r="X141" s="19" t="s">
        <v>499</v>
      </c>
      <c r="Y141" s="19" t="s">
        <v>440</v>
      </c>
      <c r="Z141" s="20" t="s">
        <v>29</v>
      </c>
      <c r="AA141" s="20" t="s">
        <v>29</v>
      </c>
      <c r="AB141" s="20" t="s">
        <v>29</v>
      </c>
      <c r="AC141" s="20" t="s">
        <v>29</v>
      </c>
      <c r="AD141" s="23">
        <v>12000</v>
      </c>
      <c r="AE141" s="20" t="s">
        <v>29</v>
      </c>
      <c r="AF141" s="20" t="s">
        <v>29</v>
      </c>
      <c r="AG141" s="20" t="s">
        <v>29</v>
      </c>
      <c r="AH141" s="20" t="s">
        <v>29</v>
      </c>
      <c r="AI141" s="20" t="s">
        <v>29</v>
      </c>
      <c r="AJ141" s="20" t="s">
        <v>29</v>
      </c>
      <c r="AK141" s="20" t="s">
        <v>29</v>
      </c>
      <c r="AL141" s="21">
        <f t="shared" si="4"/>
        <v>12000</v>
      </c>
      <c r="AM141" s="12"/>
    </row>
    <row r="142" spans="20:39" s="1" customFormat="1" ht="24" x14ac:dyDescent="0.25">
      <c r="T142" s="17" t="s">
        <v>704</v>
      </c>
      <c r="U142" s="17" t="s">
        <v>23</v>
      </c>
      <c r="V142" s="17" t="s">
        <v>16</v>
      </c>
      <c r="W142" s="22" t="s">
        <v>174</v>
      </c>
      <c r="X142" s="19" t="s">
        <v>499</v>
      </c>
      <c r="Y142" s="17" t="s">
        <v>435</v>
      </c>
      <c r="Z142" s="20" t="s">
        <v>29</v>
      </c>
      <c r="AA142" s="20" t="s">
        <v>29</v>
      </c>
      <c r="AB142" s="20" t="s">
        <v>29</v>
      </c>
      <c r="AC142" s="20" t="s">
        <v>29</v>
      </c>
      <c r="AD142" s="20" t="s">
        <v>29</v>
      </c>
      <c r="AE142" s="20" t="s">
        <v>29</v>
      </c>
      <c r="AF142" s="20" t="s">
        <v>29</v>
      </c>
      <c r="AG142" s="20" t="s">
        <v>29</v>
      </c>
      <c r="AH142" s="20" t="s">
        <v>29</v>
      </c>
      <c r="AI142" s="20" t="s">
        <v>29</v>
      </c>
      <c r="AJ142" s="20" t="s">
        <v>29</v>
      </c>
      <c r="AK142" s="20">
        <v>33000</v>
      </c>
      <c r="AL142" s="21">
        <f t="shared" si="4"/>
        <v>33000</v>
      </c>
      <c r="AM142" s="12"/>
    </row>
    <row r="143" spans="20:39" s="1" customFormat="1" ht="24" x14ac:dyDescent="0.25">
      <c r="T143" s="17" t="s">
        <v>705</v>
      </c>
      <c r="U143" s="17" t="s">
        <v>23</v>
      </c>
      <c r="V143" s="17" t="s">
        <v>16</v>
      </c>
      <c r="W143" s="22" t="s">
        <v>175</v>
      </c>
      <c r="X143" s="19">
        <v>44743</v>
      </c>
      <c r="Y143" s="19" t="s">
        <v>440</v>
      </c>
      <c r="Z143" s="20" t="s">
        <v>29</v>
      </c>
      <c r="AA143" s="20" t="s">
        <v>29</v>
      </c>
      <c r="AB143" s="20" t="s">
        <v>29</v>
      </c>
      <c r="AC143" s="20" t="s">
        <v>29</v>
      </c>
      <c r="AD143" s="20" t="s">
        <v>29</v>
      </c>
      <c r="AE143" s="20" t="s">
        <v>29</v>
      </c>
      <c r="AF143" s="20" t="s">
        <v>29</v>
      </c>
      <c r="AG143" s="20" t="s">
        <v>29</v>
      </c>
      <c r="AH143" s="20" t="s">
        <v>29</v>
      </c>
      <c r="AI143" s="20" t="s">
        <v>29</v>
      </c>
      <c r="AJ143" s="23">
        <v>160</v>
      </c>
      <c r="AK143" s="20" t="s">
        <v>29</v>
      </c>
      <c r="AL143" s="21">
        <f t="shared" si="4"/>
        <v>160</v>
      </c>
      <c r="AM143" s="12"/>
    </row>
    <row r="144" spans="20:39" s="1" customFormat="1" x14ac:dyDescent="0.25">
      <c r="T144" s="17" t="s">
        <v>706</v>
      </c>
      <c r="U144" s="17" t="s">
        <v>23</v>
      </c>
      <c r="V144" s="17" t="s">
        <v>16</v>
      </c>
      <c r="W144" s="22" t="s">
        <v>176</v>
      </c>
      <c r="X144" s="19">
        <v>44743</v>
      </c>
      <c r="Y144" s="19" t="s">
        <v>440</v>
      </c>
      <c r="Z144" s="20" t="s">
        <v>29</v>
      </c>
      <c r="AA144" s="20" t="s">
        <v>29</v>
      </c>
      <c r="AB144" s="20" t="s">
        <v>29</v>
      </c>
      <c r="AC144" s="20" t="s">
        <v>29</v>
      </c>
      <c r="AD144" s="20" t="s">
        <v>29</v>
      </c>
      <c r="AE144" s="20" t="s">
        <v>29</v>
      </c>
      <c r="AF144" s="20" t="s">
        <v>29</v>
      </c>
      <c r="AG144" s="20" t="s">
        <v>29</v>
      </c>
      <c r="AH144" s="20" t="s">
        <v>29</v>
      </c>
      <c r="AI144" s="20" t="s">
        <v>29</v>
      </c>
      <c r="AJ144" s="23">
        <v>10</v>
      </c>
      <c r="AK144" s="20" t="s">
        <v>29</v>
      </c>
      <c r="AL144" s="21">
        <f t="shared" si="4"/>
        <v>10</v>
      </c>
      <c r="AM144" s="12"/>
    </row>
    <row r="145" spans="20:39" s="1" customFormat="1" x14ac:dyDescent="0.25">
      <c r="T145" s="17" t="s">
        <v>644</v>
      </c>
      <c r="U145" s="17" t="s">
        <v>23</v>
      </c>
      <c r="V145" s="17" t="s">
        <v>16</v>
      </c>
      <c r="W145" s="22" t="s">
        <v>138</v>
      </c>
      <c r="X145" s="19">
        <v>44682</v>
      </c>
      <c r="Y145" s="19" t="s">
        <v>440</v>
      </c>
      <c r="Z145" s="20" t="s">
        <v>29</v>
      </c>
      <c r="AA145" s="20" t="s">
        <v>29</v>
      </c>
      <c r="AB145" s="20" t="s">
        <v>29</v>
      </c>
      <c r="AC145" s="20" t="s">
        <v>29</v>
      </c>
      <c r="AD145" s="20" t="s">
        <v>29</v>
      </c>
      <c r="AE145" s="20" t="s">
        <v>29</v>
      </c>
      <c r="AF145" s="20" t="s">
        <v>29</v>
      </c>
      <c r="AG145" s="20" t="s">
        <v>29</v>
      </c>
      <c r="AH145" s="20" t="s">
        <v>29</v>
      </c>
      <c r="AI145" s="23">
        <v>3020</v>
      </c>
      <c r="AJ145" s="20" t="s">
        <v>29</v>
      </c>
      <c r="AK145" s="20" t="s">
        <v>29</v>
      </c>
      <c r="AL145" s="21">
        <f t="shared" si="4"/>
        <v>3020</v>
      </c>
      <c r="AM145" s="12"/>
    </row>
    <row r="146" spans="20:39" s="1" customFormat="1" x14ac:dyDescent="0.25">
      <c r="T146" s="17" t="s">
        <v>707</v>
      </c>
      <c r="U146" s="17" t="s">
        <v>23</v>
      </c>
      <c r="V146" s="17" t="s">
        <v>16</v>
      </c>
      <c r="W146" s="22" t="s">
        <v>177</v>
      </c>
      <c r="X146" s="19">
        <v>44743</v>
      </c>
      <c r="Y146" s="19" t="s">
        <v>440</v>
      </c>
      <c r="Z146" s="20" t="s">
        <v>29</v>
      </c>
      <c r="AA146" s="20" t="s">
        <v>29</v>
      </c>
      <c r="AB146" s="20" t="s">
        <v>29</v>
      </c>
      <c r="AC146" s="20" t="s">
        <v>29</v>
      </c>
      <c r="AD146" s="20" t="s">
        <v>29</v>
      </c>
      <c r="AE146" s="20" t="s">
        <v>29</v>
      </c>
      <c r="AF146" s="20" t="s">
        <v>29</v>
      </c>
      <c r="AG146" s="20" t="s">
        <v>29</v>
      </c>
      <c r="AH146" s="20" t="s">
        <v>29</v>
      </c>
      <c r="AI146" s="20" t="s">
        <v>29</v>
      </c>
      <c r="AJ146" s="23">
        <v>200</v>
      </c>
      <c r="AK146" s="20" t="s">
        <v>29</v>
      </c>
      <c r="AL146" s="21">
        <f t="shared" si="4"/>
        <v>200</v>
      </c>
      <c r="AM146" s="12"/>
    </row>
    <row r="147" spans="20:39" s="1" customFormat="1" x14ac:dyDescent="0.25">
      <c r="T147" s="17" t="s">
        <v>708</v>
      </c>
      <c r="U147" s="17" t="s">
        <v>23</v>
      </c>
      <c r="V147" s="17" t="s">
        <v>16</v>
      </c>
      <c r="W147" s="22" t="s">
        <v>178</v>
      </c>
      <c r="X147" s="19">
        <v>44743</v>
      </c>
      <c r="Y147" s="19" t="s">
        <v>440</v>
      </c>
      <c r="Z147" s="20" t="s">
        <v>29</v>
      </c>
      <c r="AA147" s="20" t="s">
        <v>29</v>
      </c>
      <c r="AB147" s="20" t="s">
        <v>29</v>
      </c>
      <c r="AC147" s="20" t="s">
        <v>29</v>
      </c>
      <c r="AD147" s="20" t="s">
        <v>29</v>
      </c>
      <c r="AE147" s="20" t="s">
        <v>29</v>
      </c>
      <c r="AF147" s="20" t="s">
        <v>29</v>
      </c>
      <c r="AG147" s="20" t="s">
        <v>29</v>
      </c>
      <c r="AH147" s="20" t="s">
        <v>29</v>
      </c>
      <c r="AI147" s="20" t="s">
        <v>29</v>
      </c>
      <c r="AJ147" s="23">
        <v>30</v>
      </c>
      <c r="AK147" s="20" t="s">
        <v>29</v>
      </c>
      <c r="AL147" s="21">
        <f t="shared" si="4"/>
        <v>30</v>
      </c>
      <c r="AM147" s="12"/>
    </row>
    <row r="148" spans="20:39" s="1" customFormat="1" x14ac:dyDescent="0.25">
      <c r="T148" s="17" t="s">
        <v>709</v>
      </c>
      <c r="U148" s="17" t="s">
        <v>23</v>
      </c>
      <c r="V148" s="17" t="s">
        <v>16</v>
      </c>
      <c r="W148" s="22" t="s">
        <v>179</v>
      </c>
      <c r="X148" s="19">
        <v>44743</v>
      </c>
      <c r="Y148" s="19" t="s">
        <v>440</v>
      </c>
      <c r="Z148" s="20" t="s">
        <v>29</v>
      </c>
      <c r="AA148" s="20" t="s">
        <v>29</v>
      </c>
      <c r="AB148" s="20" t="s">
        <v>29</v>
      </c>
      <c r="AC148" s="20" t="s">
        <v>29</v>
      </c>
      <c r="AD148" s="20" t="s">
        <v>29</v>
      </c>
      <c r="AE148" s="20" t="s">
        <v>29</v>
      </c>
      <c r="AF148" s="20" t="s">
        <v>29</v>
      </c>
      <c r="AG148" s="20" t="s">
        <v>29</v>
      </c>
      <c r="AH148" s="20" t="s">
        <v>29</v>
      </c>
      <c r="AI148" s="20" t="s">
        <v>29</v>
      </c>
      <c r="AJ148" s="23">
        <v>20</v>
      </c>
      <c r="AK148" s="20" t="s">
        <v>29</v>
      </c>
      <c r="AL148" s="21">
        <f t="shared" si="4"/>
        <v>20</v>
      </c>
      <c r="AM148" s="12"/>
    </row>
    <row r="149" spans="20:39" s="1" customFormat="1" x14ac:dyDescent="0.25">
      <c r="T149" s="17" t="s">
        <v>710</v>
      </c>
      <c r="U149" s="17" t="s">
        <v>23</v>
      </c>
      <c r="V149" s="17" t="s">
        <v>16</v>
      </c>
      <c r="W149" s="22" t="s">
        <v>180</v>
      </c>
      <c r="X149" s="19">
        <v>44743</v>
      </c>
      <c r="Y149" s="19" t="s">
        <v>440</v>
      </c>
      <c r="Z149" s="20" t="s">
        <v>29</v>
      </c>
      <c r="AA149" s="20" t="s">
        <v>29</v>
      </c>
      <c r="AB149" s="20" t="s">
        <v>29</v>
      </c>
      <c r="AC149" s="20" t="s">
        <v>29</v>
      </c>
      <c r="AD149" s="20" t="s">
        <v>29</v>
      </c>
      <c r="AE149" s="20" t="s">
        <v>29</v>
      </c>
      <c r="AF149" s="20" t="s">
        <v>29</v>
      </c>
      <c r="AG149" s="20" t="s">
        <v>29</v>
      </c>
      <c r="AH149" s="20" t="s">
        <v>29</v>
      </c>
      <c r="AI149" s="20" t="s">
        <v>29</v>
      </c>
      <c r="AJ149" s="23">
        <v>300</v>
      </c>
      <c r="AK149" s="20" t="s">
        <v>29</v>
      </c>
      <c r="AL149" s="21">
        <f t="shared" si="4"/>
        <v>300</v>
      </c>
      <c r="AM149" s="12"/>
    </row>
    <row r="150" spans="20:39" s="1" customFormat="1" x14ac:dyDescent="0.25">
      <c r="T150" s="17" t="s">
        <v>711</v>
      </c>
      <c r="U150" s="17" t="s">
        <v>23</v>
      </c>
      <c r="V150" s="17" t="s">
        <v>16</v>
      </c>
      <c r="W150" s="22" t="s">
        <v>182</v>
      </c>
      <c r="X150" s="19">
        <v>44743</v>
      </c>
      <c r="Y150" s="19" t="s">
        <v>440</v>
      </c>
      <c r="Z150" s="20" t="s">
        <v>29</v>
      </c>
      <c r="AA150" s="20" t="s">
        <v>29</v>
      </c>
      <c r="AB150" s="20" t="s">
        <v>29</v>
      </c>
      <c r="AC150" s="20" t="s">
        <v>29</v>
      </c>
      <c r="AD150" s="20" t="s">
        <v>29</v>
      </c>
      <c r="AE150" s="20" t="s">
        <v>29</v>
      </c>
      <c r="AF150" s="20" t="s">
        <v>29</v>
      </c>
      <c r="AG150" s="20" t="s">
        <v>29</v>
      </c>
      <c r="AH150" s="20" t="s">
        <v>29</v>
      </c>
      <c r="AI150" s="20" t="s">
        <v>29</v>
      </c>
      <c r="AJ150" s="23">
        <v>360</v>
      </c>
      <c r="AK150" s="20" t="s">
        <v>29</v>
      </c>
      <c r="AL150" s="21">
        <f t="shared" si="4"/>
        <v>360</v>
      </c>
      <c r="AM150" s="12"/>
    </row>
    <row r="151" spans="20:39" s="1" customFormat="1" ht="24" x14ac:dyDescent="0.25">
      <c r="T151" s="17" t="s">
        <v>712</v>
      </c>
      <c r="U151" s="17" t="s">
        <v>23</v>
      </c>
      <c r="V151" s="17" t="s">
        <v>16</v>
      </c>
      <c r="W151" s="22" t="s">
        <v>183</v>
      </c>
      <c r="X151" s="19">
        <v>44743</v>
      </c>
      <c r="Y151" s="19" t="s">
        <v>440</v>
      </c>
      <c r="Z151" s="20" t="s">
        <v>29</v>
      </c>
      <c r="AA151" s="20" t="s">
        <v>29</v>
      </c>
      <c r="AB151" s="20" t="s">
        <v>29</v>
      </c>
      <c r="AC151" s="20" t="s">
        <v>29</v>
      </c>
      <c r="AD151" s="20" t="s">
        <v>29</v>
      </c>
      <c r="AE151" s="20" t="s">
        <v>29</v>
      </c>
      <c r="AF151" s="20" t="s">
        <v>29</v>
      </c>
      <c r="AG151" s="20" t="s">
        <v>29</v>
      </c>
      <c r="AH151" s="20" t="s">
        <v>29</v>
      </c>
      <c r="AI151" s="20" t="s">
        <v>29</v>
      </c>
      <c r="AJ151" s="23">
        <v>400</v>
      </c>
      <c r="AK151" s="20" t="s">
        <v>29</v>
      </c>
      <c r="AL151" s="21">
        <f t="shared" si="4"/>
        <v>400</v>
      </c>
      <c r="AM151" s="12"/>
    </row>
    <row r="152" spans="20:39" s="1" customFormat="1" ht="24" x14ac:dyDescent="0.25">
      <c r="T152" s="17" t="s">
        <v>713</v>
      </c>
      <c r="U152" s="17" t="s">
        <v>23</v>
      </c>
      <c r="V152" s="17" t="s">
        <v>16</v>
      </c>
      <c r="W152" s="22" t="s">
        <v>184</v>
      </c>
      <c r="X152" s="19">
        <v>44682</v>
      </c>
      <c r="Y152" s="19" t="s">
        <v>440</v>
      </c>
      <c r="Z152" s="20" t="s">
        <v>29</v>
      </c>
      <c r="AA152" s="20" t="s">
        <v>29</v>
      </c>
      <c r="AB152" s="20" t="s">
        <v>29</v>
      </c>
      <c r="AC152" s="20" t="s">
        <v>29</v>
      </c>
      <c r="AD152" s="20" t="s">
        <v>29</v>
      </c>
      <c r="AE152" s="20" t="s">
        <v>29</v>
      </c>
      <c r="AF152" s="20" t="s">
        <v>29</v>
      </c>
      <c r="AG152" s="20" t="s">
        <v>29</v>
      </c>
      <c r="AH152" s="20" t="s">
        <v>29</v>
      </c>
      <c r="AI152" s="23">
        <v>360</v>
      </c>
      <c r="AJ152" s="20" t="s">
        <v>29</v>
      </c>
      <c r="AK152" s="20" t="s">
        <v>29</v>
      </c>
      <c r="AL152" s="21">
        <f t="shared" si="4"/>
        <v>360</v>
      </c>
      <c r="AM152" s="12"/>
    </row>
    <row r="153" spans="20:39" s="1" customFormat="1" ht="24" x14ac:dyDescent="0.25">
      <c r="T153" s="17" t="s">
        <v>714</v>
      </c>
      <c r="U153" s="17" t="s">
        <v>23</v>
      </c>
      <c r="V153" s="17" t="s">
        <v>16</v>
      </c>
      <c r="W153" s="22" t="s">
        <v>185</v>
      </c>
      <c r="X153" s="19">
        <v>44682</v>
      </c>
      <c r="Y153" s="19" t="s">
        <v>440</v>
      </c>
      <c r="Z153" s="20" t="s">
        <v>29</v>
      </c>
      <c r="AA153" s="20" t="s">
        <v>29</v>
      </c>
      <c r="AB153" s="20" t="s">
        <v>29</v>
      </c>
      <c r="AC153" s="20" t="s">
        <v>29</v>
      </c>
      <c r="AD153" s="20" t="s">
        <v>29</v>
      </c>
      <c r="AE153" s="20" t="s">
        <v>29</v>
      </c>
      <c r="AF153" s="20" t="s">
        <v>29</v>
      </c>
      <c r="AG153" s="20" t="s">
        <v>29</v>
      </c>
      <c r="AH153" s="20" t="s">
        <v>29</v>
      </c>
      <c r="AI153" s="23">
        <v>240</v>
      </c>
      <c r="AJ153" s="20" t="s">
        <v>29</v>
      </c>
      <c r="AK153" s="20" t="s">
        <v>29</v>
      </c>
      <c r="AL153" s="21">
        <f t="shared" si="4"/>
        <v>240</v>
      </c>
      <c r="AM153" s="12"/>
    </row>
    <row r="154" spans="20:39" s="1" customFormat="1" ht="36" x14ac:dyDescent="0.25">
      <c r="T154" s="17" t="s">
        <v>715</v>
      </c>
      <c r="U154" s="17" t="s">
        <v>23</v>
      </c>
      <c r="V154" s="17" t="s">
        <v>16</v>
      </c>
      <c r="W154" s="22" t="s">
        <v>186</v>
      </c>
      <c r="X154" s="19">
        <v>44743</v>
      </c>
      <c r="Y154" s="19" t="s">
        <v>440</v>
      </c>
      <c r="Z154" s="20" t="s">
        <v>29</v>
      </c>
      <c r="AA154" s="20" t="s">
        <v>29</v>
      </c>
      <c r="AB154" s="20" t="s">
        <v>29</v>
      </c>
      <c r="AC154" s="20" t="s">
        <v>29</v>
      </c>
      <c r="AD154" s="20" t="s">
        <v>29</v>
      </c>
      <c r="AE154" s="20" t="s">
        <v>29</v>
      </c>
      <c r="AF154" s="20" t="s">
        <v>29</v>
      </c>
      <c r="AG154" s="20" t="s">
        <v>29</v>
      </c>
      <c r="AH154" s="20" t="s">
        <v>29</v>
      </c>
      <c r="AI154" s="20" t="s">
        <v>29</v>
      </c>
      <c r="AJ154" s="23">
        <v>10</v>
      </c>
      <c r="AK154" s="20" t="s">
        <v>29</v>
      </c>
      <c r="AL154" s="21">
        <f t="shared" si="4"/>
        <v>10</v>
      </c>
      <c r="AM154" s="12"/>
    </row>
    <row r="155" spans="20:39" s="1" customFormat="1" x14ac:dyDescent="0.25">
      <c r="T155" s="17" t="s">
        <v>716</v>
      </c>
      <c r="U155" s="17" t="s">
        <v>23</v>
      </c>
      <c r="V155" s="17" t="s">
        <v>16</v>
      </c>
      <c r="W155" s="22" t="s">
        <v>187</v>
      </c>
      <c r="X155" s="19">
        <v>44743</v>
      </c>
      <c r="Y155" s="19" t="s">
        <v>440</v>
      </c>
      <c r="Z155" s="20" t="s">
        <v>29</v>
      </c>
      <c r="AA155" s="20" t="s">
        <v>29</v>
      </c>
      <c r="AB155" s="20" t="s">
        <v>29</v>
      </c>
      <c r="AC155" s="20" t="s">
        <v>29</v>
      </c>
      <c r="AD155" s="20" t="s">
        <v>29</v>
      </c>
      <c r="AE155" s="20" t="s">
        <v>29</v>
      </c>
      <c r="AF155" s="20" t="s">
        <v>29</v>
      </c>
      <c r="AG155" s="20" t="s">
        <v>29</v>
      </c>
      <c r="AH155" s="20" t="s">
        <v>29</v>
      </c>
      <c r="AI155" s="20" t="s">
        <v>29</v>
      </c>
      <c r="AJ155" s="23">
        <v>10</v>
      </c>
      <c r="AK155" s="20" t="s">
        <v>29</v>
      </c>
      <c r="AL155" s="21">
        <f t="shared" si="4"/>
        <v>10</v>
      </c>
      <c r="AM155" s="12"/>
    </row>
    <row r="156" spans="20:39" s="1" customFormat="1" x14ac:dyDescent="0.25">
      <c r="T156" s="17" t="s">
        <v>645</v>
      </c>
      <c r="U156" s="17" t="s">
        <v>23</v>
      </c>
      <c r="V156" s="17" t="s">
        <v>16</v>
      </c>
      <c r="W156" s="22" t="s">
        <v>139</v>
      </c>
      <c r="X156" s="19">
        <v>44682</v>
      </c>
      <c r="Y156" s="19" t="s">
        <v>440</v>
      </c>
      <c r="Z156" s="20" t="s">
        <v>29</v>
      </c>
      <c r="AA156" s="20" t="s">
        <v>29</v>
      </c>
      <c r="AB156" s="20" t="s">
        <v>29</v>
      </c>
      <c r="AC156" s="20" t="s">
        <v>29</v>
      </c>
      <c r="AD156" s="20" t="s">
        <v>29</v>
      </c>
      <c r="AE156" s="20" t="s">
        <v>29</v>
      </c>
      <c r="AF156" s="20" t="s">
        <v>29</v>
      </c>
      <c r="AG156" s="20" t="s">
        <v>29</v>
      </c>
      <c r="AH156" s="20" t="s">
        <v>29</v>
      </c>
      <c r="AI156" s="23">
        <v>3020</v>
      </c>
      <c r="AJ156" s="20" t="s">
        <v>29</v>
      </c>
      <c r="AK156" s="20" t="s">
        <v>29</v>
      </c>
      <c r="AL156" s="21">
        <f t="shared" si="4"/>
        <v>3020</v>
      </c>
      <c r="AM156" s="12"/>
    </row>
    <row r="157" spans="20:39" s="1" customFormat="1" x14ac:dyDescent="0.25">
      <c r="T157" s="17" t="s">
        <v>717</v>
      </c>
      <c r="U157" s="17" t="s">
        <v>23</v>
      </c>
      <c r="V157" s="17" t="s">
        <v>16</v>
      </c>
      <c r="W157" s="22" t="s">
        <v>188</v>
      </c>
      <c r="X157" s="19">
        <v>44743</v>
      </c>
      <c r="Y157" s="19" t="s">
        <v>440</v>
      </c>
      <c r="Z157" s="20" t="s">
        <v>29</v>
      </c>
      <c r="AA157" s="20" t="s">
        <v>29</v>
      </c>
      <c r="AB157" s="20" t="s">
        <v>29</v>
      </c>
      <c r="AC157" s="20" t="s">
        <v>29</v>
      </c>
      <c r="AD157" s="20" t="s">
        <v>29</v>
      </c>
      <c r="AE157" s="20" t="s">
        <v>29</v>
      </c>
      <c r="AF157" s="20" t="s">
        <v>29</v>
      </c>
      <c r="AG157" s="20" t="s">
        <v>29</v>
      </c>
      <c r="AH157" s="20" t="s">
        <v>29</v>
      </c>
      <c r="AI157" s="20" t="s">
        <v>29</v>
      </c>
      <c r="AJ157" s="23">
        <v>10</v>
      </c>
      <c r="AK157" s="20" t="s">
        <v>29</v>
      </c>
      <c r="AL157" s="21">
        <f t="shared" si="4"/>
        <v>10</v>
      </c>
      <c r="AM157" s="12"/>
    </row>
    <row r="158" spans="20:39" s="1" customFormat="1" x14ac:dyDescent="0.25">
      <c r="T158" s="17" t="s">
        <v>718</v>
      </c>
      <c r="U158" s="17" t="s">
        <v>23</v>
      </c>
      <c r="V158" s="17" t="s">
        <v>16</v>
      </c>
      <c r="W158" s="22" t="s">
        <v>189</v>
      </c>
      <c r="X158" s="19">
        <v>44743</v>
      </c>
      <c r="Y158" s="19" t="s">
        <v>440</v>
      </c>
      <c r="Z158" s="20" t="s">
        <v>29</v>
      </c>
      <c r="AA158" s="20" t="s">
        <v>29</v>
      </c>
      <c r="AB158" s="20" t="s">
        <v>29</v>
      </c>
      <c r="AC158" s="20" t="s">
        <v>29</v>
      </c>
      <c r="AD158" s="20" t="s">
        <v>29</v>
      </c>
      <c r="AE158" s="20" t="s">
        <v>29</v>
      </c>
      <c r="AF158" s="20" t="s">
        <v>29</v>
      </c>
      <c r="AG158" s="20" t="s">
        <v>29</v>
      </c>
      <c r="AH158" s="20" t="s">
        <v>29</v>
      </c>
      <c r="AI158" s="20" t="s">
        <v>29</v>
      </c>
      <c r="AJ158" s="23">
        <v>1000</v>
      </c>
      <c r="AK158" s="20" t="s">
        <v>29</v>
      </c>
      <c r="AL158" s="21">
        <f t="shared" si="4"/>
        <v>1000</v>
      </c>
      <c r="AM158" s="12"/>
    </row>
    <row r="159" spans="20:39" s="1" customFormat="1" x14ac:dyDescent="0.25">
      <c r="T159" s="17" t="s">
        <v>719</v>
      </c>
      <c r="U159" s="17" t="s">
        <v>23</v>
      </c>
      <c r="V159" s="17" t="s">
        <v>16</v>
      </c>
      <c r="W159" s="22" t="s">
        <v>190</v>
      </c>
      <c r="X159" s="19">
        <v>44743</v>
      </c>
      <c r="Y159" s="19" t="s">
        <v>440</v>
      </c>
      <c r="Z159" s="20" t="s">
        <v>29</v>
      </c>
      <c r="AA159" s="20" t="s">
        <v>29</v>
      </c>
      <c r="AB159" s="20" t="s">
        <v>29</v>
      </c>
      <c r="AC159" s="20" t="s">
        <v>29</v>
      </c>
      <c r="AD159" s="20" t="s">
        <v>29</v>
      </c>
      <c r="AE159" s="20" t="s">
        <v>29</v>
      </c>
      <c r="AF159" s="20" t="s">
        <v>29</v>
      </c>
      <c r="AG159" s="20" t="s">
        <v>29</v>
      </c>
      <c r="AH159" s="20" t="s">
        <v>29</v>
      </c>
      <c r="AI159" s="20" t="s">
        <v>29</v>
      </c>
      <c r="AJ159" s="23">
        <v>3000</v>
      </c>
      <c r="AK159" s="20" t="s">
        <v>29</v>
      </c>
      <c r="AL159" s="21">
        <f t="shared" si="4"/>
        <v>3000</v>
      </c>
      <c r="AM159" s="12"/>
    </row>
    <row r="160" spans="20:39" s="1" customFormat="1" x14ac:dyDescent="0.25">
      <c r="T160" s="17" t="s">
        <v>720</v>
      </c>
      <c r="U160" s="17" t="s">
        <v>23</v>
      </c>
      <c r="V160" s="17" t="s">
        <v>16</v>
      </c>
      <c r="W160" s="22" t="s">
        <v>191</v>
      </c>
      <c r="X160" s="19">
        <v>44743</v>
      </c>
      <c r="Y160" s="19" t="s">
        <v>440</v>
      </c>
      <c r="Z160" s="20" t="s">
        <v>29</v>
      </c>
      <c r="AA160" s="20" t="s">
        <v>29</v>
      </c>
      <c r="AB160" s="20" t="s">
        <v>29</v>
      </c>
      <c r="AC160" s="20" t="s">
        <v>29</v>
      </c>
      <c r="AD160" s="20" t="s">
        <v>29</v>
      </c>
      <c r="AE160" s="20" t="s">
        <v>29</v>
      </c>
      <c r="AF160" s="20" t="s">
        <v>29</v>
      </c>
      <c r="AG160" s="20" t="s">
        <v>29</v>
      </c>
      <c r="AH160" s="20" t="s">
        <v>29</v>
      </c>
      <c r="AI160" s="20" t="s">
        <v>29</v>
      </c>
      <c r="AJ160" s="23">
        <v>2000</v>
      </c>
      <c r="AK160" s="20" t="s">
        <v>29</v>
      </c>
      <c r="AL160" s="21">
        <f t="shared" si="4"/>
        <v>2000</v>
      </c>
      <c r="AM160" s="12"/>
    </row>
    <row r="161" spans="20:39" s="1" customFormat="1" x14ac:dyDescent="0.25">
      <c r="T161" s="17" t="s">
        <v>721</v>
      </c>
      <c r="U161" s="17" t="s">
        <v>23</v>
      </c>
      <c r="V161" s="17" t="s">
        <v>16</v>
      </c>
      <c r="W161" s="22" t="s">
        <v>192</v>
      </c>
      <c r="X161" s="19">
        <v>44743</v>
      </c>
      <c r="Y161" s="19" t="s">
        <v>440</v>
      </c>
      <c r="Z161" s="20" t="s">
        <v>29</v>
      </c>
      <c r="AA161" s="20" t="s">
        <v>29</v>
      </c>
      <c r="AB161" s="20" t="s">
        <v>29</v>
      </c>
      <c r="AC161" s="20" t="s">
        <v>29</v>
      </c>
      <c r="AD161" s="20" t="s">
        <v>29</v>
      </c>
      <c r="AE161" s="20" t="s">
        <v>29</v>
      </c>
      <c r="AF161" s="20" t="s">
        <v>29</v>
      </c>
      <c r="AG161" s="20" t="s">
        <v>29</v>
      </c>
      <c r="AH161" s="20" t="s">
        <v>29</v>
      </c>
      <c r="AI161" s="20" t="s">
        <v>29</v>
      </c>
      <c r="AJ161" s="23">
        <v>100</v>
      </c>
      <c r="AK161" s="20" t="s">
        <v>29</v>
      </c>
      <c r="AL161" s="21">
        <f t="shared" si="4"/>
        <v>100</v>
      </c>
      <c r="AM161" s="12"/>
    </row>
    <row r="162" spans="20:39" s="1" customFormat="1" x14ac:dyDescent="0.25">
      <c r="T162" s="17" t="s">
        <v>722</v>
      </c>
      <c r="U162" s="17" t="s">
        <v>23</v>
      </c>
      <c r="V162" s="17" t="s">
        <v>16</v>
      </c>
      <c r="W162" s="22" t="s">
        <v>193</v>
      </c>
      <c r="X162" s="19">
        <v>44743</v>
      </c>
      <c r="Y162" s="19" t="s">
        <v>440</v>
      </c>
      <c r="Z162" s="20" t="s">
        <v>29</v>
      </c>
      <c r="AA162" s="20" t="s">
        <v>29</v>
      </c>
      <c r="AB162" s="20" t="s">
        <v>29</v>
      </c>
      <c r="AC162" s="20" t="s">
        <v>29</v>
      </c>
      <c r="AD162" s="20" t="s">
        <v>29</v>
      </c>
      <c r="AE162" s="20" t="s">
        <v>29</v>
      </c>
      <c r="AF162" s="20" t="s">
        <v>29</v>
      </c>
      <c r="AG162" s="20" t="s">
        <v>29</v>
      </c>
      <c r="AH162" s="20" t="s">
        <v>29</v>
      </c>
      <c r="AI162" s="20" t="s">
        <v>29</v>
      </c>
      <c r="AJ162" s="23">
        <v>2000</v>
      </c>
      <c r="AK162" s="20" t="s">
        <v>29</v>
      </c>
      <c r="AL162" s="21">
        <f t="shared" si="4"/>
        <v>2000</v>
      </c>
      <c r="AM162" s="12"/>
    </row>
    <row r="163" spans="20:39" s="1" customFormat="1" x14ac:dyDescent="0.25">
      <c r="T163" s="17" t="s">
        <v>723</v>
      </c>
      <c r="U163" s="17" t="s">
        <v>23</v>
      </c>
      <c r="V163" s="17" t="s">
        <v>16</v>
      </c>
      <c r="W163" s="22" t="s">
        <v>194</v>
      </c>
      <c r="X163" s="19">
        <v>44743</v>
      </c>
      <c r="Y163" s="19" t="s">
        <v>440</v>
      </c>
      <c r="Z163" s="20" t="s">
        <v>29</v>
      </c>
      <c r="AA163" s="20" t="s">
        <v>29</v>
      </c>
      <c r="AB163" s="20" t="s">
        <v>29</v>
      </c>
      <c r="AC163" s="20" t="s">
        <v>29</v>
      </c>
      <c r="AD163" s="20" t="s">
        <v>29</v>
      </c>
      <c r="AE163" s="20" t="s">
        <v>29</v>
      </c>
      <c r="AF163" s="20" t="s">
        <v>29</v>
      </c>
      <c r="AG163" s="20" t="s">
        <v>29</v>
      </c>
      <c r="AH163" s="20" t="s">
        <v>29</v>
      </c>
      <c r="AI163" s="20" t="s">
        <v>29</v>
      </c>
      <c r="AJ163" s="23">
        <v>2000</v>
      </c>
      <c r="AK163" s="20" t="s">
        <v>29</v>
      </c>
      <c r="AL163" s="21">
        <f t="shared" si="4"/>
        <v>2000</v>
      </c>
      <c r="AM163" s="12"/>
    </row>
    <row r="164" spans="20:39" x14ac:dyDescent="0.25">
      <c r="T164" s="17" t="s">
        <v>724</v>
      </c>
      <c r="U164" s="17" t="s">
        <v>23</v>
      </c>
      <c r="V164" s="17" t="s">
        <v>16</v>
      </c>
      <c r="W164" s="22" t="s">
        <v>195</v>
      </c>
      <c r="X164" s="19">
        <v>44743</v>
      </c>
      <c r="Y164" s="19" t="s">
        <v>440</v>
      </c>
      <c r="Z164" s="20" t="s">
        <v>29</v>
      </c>
      <c r="AA164" s="20" t="s">
        <v>29</v>
      </c>
      <c r="AB164" s="20" t="s">
        <v>29</v>
      </c>
      <c r="AC164" s="20" t="s">
        <v>29</v>
      </c>
      <c r="AD164" s="20" t="s">
        <v>29</v>
      </c>
      <c r="AE164" s="20" t="s">
        <v>29</v>
      </c>
      <c r="AF164" s="20" t="s">
        <v>29</v>
      </c>
      <c r="AG164" s="20" t="s">
        <v>29</v>
      </c>
      <c r="AH164" s="20" t="s">
        <v>29</v>
      </c>
      <c r="AI164" s="20" t="s">
        <v>29</v>
      </c>
      <c r="AJ164" s="23">
        <v>15</v>
      </c>
      <c r="AK164" s="20" t="s">
        <v>29</v>
      </c>
      <c r="AL164" s="21">
        <f t="shared" si="4"/>
        <v>15</v>
      </c>
    </row>
    <row r="165" spans="20:39" x14ac:dyDescent="0.25">
      <c r="T165" s="17" t="s">
        <v>646</v>
      </c>
      <c r="U165" s="17" t="s">
        <v>23</v>
      </c>
      <c r="V165" s="17" t="s">
        <v>16</v>
      </c>
      <c r="W165" s="22" t="s">
        <v>140</v>
      </c>
      <c r="X165" s="19">
        <v>44562</v>
      </c>
      <c r="Y165" s="19" t="s">
        <v>440</v>
      </c>
      <c r="Z165" s="20" t="s">
        <v>29</v>
      </c>
      <c r="AA165" s="20" t="s">
        <v>29</v>
      </c>
      <c r="AB165" s="20" t="s">
        <v>29</v>
      </c>
      <c r="AC165" s="20" t="s">
        <v>29</v>
      </c>
      <c r="AD165" s="20" t="s">
        <v>29</v>
      </c>
      <c r="AE165" s="20" t="s">
        <v>29</v>
      </c>
      <c r="AF165" s="20" t="s">
        <v>29</v>
      </c>
      <c r="AG165" s="20" t="s">
        <v>29</v>
      </c>
      <c r="AH165" s="20" t="s">
        <v>29</v>
      </c>
      <c r="AI165" s="23">
        <v>800</v>
      </c>
      <c r="AJ165" s="20" t="s">
        <v>29</v>
      </c>
      <c r="AK165" s="20" t="s">
        <v>29</v>
      </c>
      <c r="AL165" s="21">
        <f t="shared" si="4"/>
        <v>800</v>
      </c>
    </row>
    <row r="166" spans="20:39" x14ac:dyDescent="0.25">
      <c r="T166" s="24" t="s">
        <v>728</v>
      </c>
      <c r="U166" s="24" t="s">
        <v>51</v>
      </c>
      <c r="V166" s="17" t="s">
        <v>16</v>
      </c>
      <c r="W166" s="18" t="s">
        <v>50</v>
      </c>
      <c r="X166" s="19">
        <v>44682</v>
      </c>
      <c r="Y166" s="19" t="s">
        <v>440</v>
      </c>
      <c r="Z166" s="20" t="s">
        <v>29</v>
      </c>
      <c r="AA166" s="20" t="s">
        <v>29</v>
      </c>
      <c r="AB166" s="20" t="s">
        <v>29</v>
      </c>
      <c r="AC166" s="20" t="s">
        <v>29</v>
      </c>
      <c r="AD166" s="20" t="s">
        <v>29</v>
      </c>
      <c r="AE166" s="20" t="s">
        <v>29</v>
      </c>
      <c r="AF166" s="20" t="s">
        <v>29</v>
      </c>
      <c r="AG166" s="20" t="s">
        <v>29</v>
      </c>
      <c r="AH166" s="20" t="s">
        <v>29</v>
      </c>
      <c r="AI166" s="25">
        <v>12</v>
      </c>
      <c r="AJ166" s="20" t="s">
        <v>29</v>
      </c>
      <c r="AK166" s="20" t="s">
        <v>29</v>
      </c>
      <c r="AL166" s="21">
        <f t="shared" ref="AL166" si="5">SUM(Z166:AK166)</f>
        <v>12</v>
      </c>
    </row>
    <row r="167" spans="20:39" x14ac:dyDescent="0.25">
      <c r="T167" s="24" t="s">
        <v>742</v>
      </c>
      <c r="U167" s="24" t="s">
        <v>433</v>
      </c>
      <c r="V167" s="17" t="s">
        <v>16</v>
      </c>
      <c r="W167" s="22" t="s">
        <v>221</v>
      </c>
      <c r="X167" s="19" t="s">
        <v>501</v>
      </c>
      <c r="Y167" s="17" t="s">
        <v>440</v>
      </c>
      <c r="Z167" s="20" t="s">
        <v>29</v>
      </c>
      <c r="AA167" s="20" t="s">
        <v>29</v>
      </c>
      <c r="AB167" s="20" t="s">
        <v>29</v>
      </c>
      <c r="AC167" s="20" t="s">
        <v>29</v>
      </c>
      <c r="AD167" s="20" t="s">
        <v>29</v>
      </c>
      <c r="AE167" s="20" t="s">
        <v>29</v>
      </c>
      <c r="AF167" s="20" t="s">
        <v>29</v>
      </c>
      <c r="AG167" s="20" t="s">
        <v>29</v>
      </c>
      <c r="AH167" s="20" t="s">
        <v>29</v>
      </c>
      <c r="AI167" s="20" t="s">
        <v>29</v>
      </c>
      <c r="AJ167" s="20" t="s">
        <v>29</v>
      </c>
      <c r="AK167" s="20" t="s">
        <v>29</v>
      </c>
      <c r="AL167" s="21">
        <v>360</v>
      </c>
    </row>
    <row r="168" spans="20:39" x14ac:dyDescent="0.25">
      <c r="T168" s="24" t="s">
        <v>832</v>
      </c>
      <c r="U168" s="24" t="s">
        <v>433</v>
      </c>
      <c r="V168" s="17" t="s">
        <v>16</v>
      </c>
      <c r="W168" s="22" t="s">
        <v>306</v>
      </c>
      <c r="X168" s="19" t="s">
        <v>501</v>
      </c>
      <c r="Y168" s="17" t="s">
        <v>440</v>
      </c>
      <c r="Z168" s="20" t="s">
        <v>29</v>
      </c>
      <c r="AA168" s="20" t="s">
        <v>29</v>
      </c>
      <c r="AB168" s="20" t="s">
        <v>29</v>
      </c>
      <c r="AC168" s="20" t="s">
        <v>29</v>
      </c>
      <c r="AD168" s="20" t="s">
        <v>29</v>
      </c>
      <c r="AE168" s="20" t="s">
        <v>29</v>
      </c>
      <c r="AF168" s="20" t="s">
        <v>29</v>
      </c>
      <c r="AG168" s="20" t="s">
        <v>29</v>
      </c>
      <c r="AH168" s="20" t="s">
        <v>29</v>
      </c>
      <c r="AI168" s="20" t="s">
        <v>29</v>
      </c>
      <c r="AJ168" s="20" t="s">
        <v>29</v>
      </c>
      <c r="AK168" s="20" t="s">
        <v>29</v>
      </c>
      <c r="AL168" s="21">
        <v>20</v>
      </c>
    </row>
    <row r="169" spans="20:39" ht="60" x14ac:dyDescent="0.25">
      <c r="T169" s="24" t="s">
        <v>833</v>
      </c>
      <c r="U169" s="24" t="s">
        <v>433</v>
      </c>
      <c r="V169" s="17" t="s">
        <v>16</v>
      </c>
      <c r="W169" s="22" t="s">
        <v>307</v>
      </c>
      <c r="X169" s="19" t="s">
        <v>501</v>
      </c>
      <c r="Y169" s="17" t="s">
        <v>440</v>
      </c>
      <c r="Z169" s="20" t="s">
        <v>29</v>
      </c>
      <c r="AA169" s="20" t="s">
        <v>29</v>
      </c>
      <c r="AB169" s="20" t="s">
        <v>29</v>
      </c>
      <c r="AC169" s="20" t="s">
        <v>29</v>
      </c>
      <c r="AD169" s="20" t="s">
        <v>29</v>
      </c>
      <c r="AE169" s="20" t="s">
        <v>29</v>
      </c>
      <c r="AF169" s="20" t="s">
        <v>29</v>
      </c>
      <c r="AG169" s="20" t="s">
        <v>29</v>
      </c>
      <c r="AH169" s="20" t="s">
        <v>29</v>
      </c>
      <c r="AI169" s="20" t="s">
        <v>29</v>
      </c>
      <c r="AJ169" s="20" t="s">
        <v>29</v>
      </c>
      <c r="AK169" s="20" t="s">
        <v>29</v>
      </c>
      <c r="AL169" s="21">
        <v>400</v>
      </c>
    </row>
    <row r="170" spans="20:39" x14ac:dyDescent="0.25">
      <c r="T170" s="24" t="s">
        <v>834</v>
      </c>
      <c r="U170" s="24" t="s">
        <v>433</v>
      </c>
      <c r="V170" s="17" t="s">
        <v>16</v>
      </c>
      <c r="W170" s="22" t="s">
        <v>500</v>
      </c>
      <c r="X170" s="19" t="s">
        <v>501</v>
      </c>
      <c r="Y170" s="17" t="s">
        <v>440</v>
      </c>
      <c r="Z170" s="20" t="s">
        <v>29</v>
      </c>
      <c r="AA170" s="20" t="s">
        <v>29</v>
      </c>
      <c r="AB170" s="20" t="s">
        <v>29</v>
      </c>
      <c r="AC170" s="20" t="s">
        <v>29</v>
      </c>
      <c r="AD170" s="20" t="s">
        <v>29</v>
      </c>
      <c r="AE170" s="20" t="s">
        <v>29</v>
      </c>
      <c r="AF170" s="20" t="s">
        <v>29</v>
      </c>
      <c r="AG170" s="20" t="s">
        <v>29</v>
      </c>
      <c r="AH170" s="20" t="s">
        <v>29</v>
      </c>
      <c r="AI170" s="20" t="s">
        <v>29</v>
      </c>
      <c r="AJ170" s="20" t="s">
        <v>29</v>
      </c>
      <c r="AK170" s="20" t="s">
        <v>29</v>
      </c>
      <c r="AL170" s="21">
        <v>2</v>
      </c>
    </row>
    <row r="171" spans="20:39" x14ac:dyDescent="0.25">
      <c r="T171" s="24" t="s">
        <v>835</v>
      </c>
      <c r="U171" s="24" t="s">
        <v>433</v>
      </c>
      <c r="V171" s="17" t="s">
        <v>16</v>
      </c>
      <c r="W171" s="22" t="s">
        <v>308</v>
      </c>
      <c r="X171" s="19" t="s">
        <v>501</v>
      </c>
      <c r="Y171" s="17" t="s">
        <v>440</v>
      </c>
      <c r="Z171" s="20" t="s">
        <v>29</v>
      </c>
      <c r="AA171" s="20" t="s">
        <v>29</v>
      </c>
      <c r="AB171" s="20" t="s">
        <v>29</v>
      </c>
      <c r="AC171" s="20" t="s">
        <v>29</v>
      </c>
      <c r="AD171" s="20" t="s">
        <v>29</v>
      </c>
      <c r="AE171" s="20" t="s">
        <v>29</v>
      </c>
      <c r="AF171" s="20" t="s">
        <v>29</v>
      </c>
      <c r="AG171" s="20" t="s">
        <v>29</v>
      </c>
      <c r="AH171" s="20" t="s">
        <v>29</v>
      </c>
      <c r="AI171" s="20" t="s">
        <v>29</v>
      </c>
      <c r="AJ171" s="20" t="s">
        <v>29</v>
      </c>
      <c r="AK171" s="20" t="s">
        <v>29</v>
      </c>
      <c r="AL171" s="21">
        <v>150</v>
      </c>
    </row>
    <row r="172" spans="20:39" x14ac:dyDescent="0.25">
      <c r="T172" s="24" t="s">
        <v>836</v>
      </c>
      <c r="U172" s="24" t="s">
        <v>433</v>
      </c>
      <c r="V172" s="17" t="s">
        <v>16</v>
      </c>
      <c r="W172" s="22" t="s">
        <v>309</v>
      </c>
      <c r="X172" s="19" t="s">
        <v>501</v>
      </c>
      <c r="Y172" s="17" t="s">
        <v>440</v>
      </c>
      <c r="Z172" s="20" t="s">
        <v>29</v>
      </c>
      <c r="AA172" s="20" t="s">
        <v>29</v>
      </c>
      <c r="AB172" s="20" t="s">
        <v>29</v>
      </c>
      <c r="AC172" s="20" t="s">
        <v>29</v>
      </c>
      <c r="AD172" s="20" t="s">
        <v>29</v>
      </c>
      <c r="AE172" s="20" t="s">
        <v>29</v>
      </c>
      <c r="AF172" s="20" t="s">
        <v>29</v>
      </c>
      <c r="AG172" s="20" t="s">
        <v>29</v>
      </c>
      <c r="AH172" s="20" t="s">
        <v>29</v>
      </c>
      <c r="AI172" s="20" t="s">
        <v>29</v>
      </c>
      <c r="AJ172" s="20" t="s">
        <v>29</v>
      </c>
      <c r="AK172" s="20" t="s">
        <v>29</v>
      </c>
      <c r="AL172" s="21">
        <v>500</v>
      </c>
    </row>
    <row r="173" spans="20:39" x14ac:dyDescent="0.25">
      <c r="T173" s="24" t="s">
        <v>837</v>
      </c>
      <c r="U173" s="24" t="s">
        <v>433</v>
      </c>
      <c r="V173" s="17" t="s">
        <v>16</v>
      </c>
      <c r="W173" s="22" t="s">
        <v>310</v>
      </c>
      <c r="X173" s="19" t="s">
        <v>501</v>
      </c>
      <c r="Y173" s="17" t="s">
        <v>440</v>
      </c>
      <c r="Z173" s="20" t="s">
        <v>29</v>
      </c>
      <c r="AA173" s="20" t="s">
        <v>29</v>
      </c>
      <c r="AB173" s="20" t="s">
        <v>29</v>
      </c>
      <c r="AC173" s="20" t="s">
        <v>29</v>
      </c>
      <c r="AD173" s="20" t="s">
        <v>29</v>
      </c>
      <c r="AE173" s="20" t="s">
        <v>29</v>
      </c>
      <c r="AF173" s="20" t="s">
        <v>29</v>
      </c>
      <c r="AG173" s="20" t="s">
        <v>29</v>
      </c>
      <c r="AH173" s="20" t="s">
        <v>29</v>
      </c>
      <c r="AI173" s="20" t="s">
        <v>29</v>
      </c>
      <c r="AJ173" s="20" t="s">
        <v>29</v>
      </c>
      <c r="AK173" s="20" t="s">
        <v>29</v>
      </c>
      <c r="AL173" s="21">
        <v>300</v>
      </c>
    </row>
    <row r="174" spans="20:39" ht="24" x14ac:dyDescent="0.25">
      <c r="T174" s="24" t="s">
        <v>838</v>
      </c>
      <c r="U174" s="24" t="s">
        <v>433</v>
      </c>
      <c r="V174" s="17" t="s">
        <v>16</v>
      </c>
      <c r="W174" s="22" t="s">
        <v>311</v>
      </c>
      <c r="X174" s="19" t="s">
        <v>501</v>
      </c>
      <c r="Y174" s="17" t="s">
        <v>440</v>
      </c>
      <c r="Z174" s="20" t="s">
        <v>29</v>
      </c>
      <c r="AA174" s="20" t="s">
        <v>29</v>
      </c>
      <c r="AB174" s="20" t="s">
        <v>29</v>
      </c>
      <c r="AC174" s="20" t="s">
        <v>29</v>
      </c>
      <c r="AD174" s="20" t="s">
        <v>29</v>
      </c>
      <c r="AE174" s="20" t="s">
        <v>29</v>
      </c>
      <c r="AF174" s="20" t="s">
        <v>29</v>
      </c>
      <c r="AG174" s="20" t="s">
        <v>29</v>
      </c>
      <c r="AH174" s="20" t="s">
        <v>29</v>
      </c>
      <c r="AI174" s="20" t="s">
        <v>29</v>
      </c>
      <c r="AJ174" s="20" t="s">
        <v>29</v>
      </c>
      <c r="AK174" s="20" t="s">
        <v>29</v>
      </c>
      <c r="AL174" s="21">
        <v>0</v>
      </c>
    </row>
    <row r="175" spans="20:39" ht="24" x14ac:dyDescent="0.25">
      <c r="T175" s="24" t="s">
        <v>839</v>
      </c>
      <c r="U175" s="24" t="s">
        <v>433</v>
      </c>
      <c r="V175" s="17" t="s">
        <v>16</v>
      </c>
      <c r="W175" s="22" t="s">
        <v>312</v>
      </c>
      <c r="X175" s="19" t="s">
        <v>501</v>
      </c>
      <c r="Y175" s="17" t="s">
        <v>440</v>
      </c>
      <c r="Z175" s="20" t="s">
        <v>29</v>
      </c>
      <c r="AA175" s="20" t="s">
        <v>29</v>
      </c>
      <c r="AB175" s="20" t="s">
        <v>29</v>
      </c>
      <c r="AC175" s="20" t="s">
        <v>29</v>
      </c>
      <c r="AD175" s="20" t="s">
        <v>29</v>
      </c>
      <c r="AE175" s="20" t="s">
        <v>29</v>
      </c>
      <c r="AF175" s="20" t="s">
        <v>29</v>
      </c>
      <c r="AG175" s="20" t="s">
        <v>29</v>
      </c>
      <c r="AH175" s="20" t="s">
        <v>29</v>
      </c>
      <c r="AI175" s="20" t="s">
        <v>29</v>
      </c>
      <c r="AJ175" s="20" t="s">
        <v>29</v>
      </c>
      <c r="AK175" s="20" t="s">
        <v>29</v>
      </c>
      <c r="AL175" s="21">
        <v>5</v>
      </c>
    </row>
    <row r="176" spans="20:39" ht="24" x14ac:dyDescent="0.25">
      <c r="T176" s="24" t="s">
        <v>840</v>
      </c>
      <c r="U176" s="24" t="s">
        <v>433</v>
      </c>
      <c r="V176" s="17" t="s">
        <v>16</v>
      </c>
      <c r="W176" s="22" t="s">
        <v>313</v>
      </c>
      <c r="X176" s="19" t="s">
        <v>501</v>
      </c>
      <c r="Y176" s="17" t="s">
        <v>440</v>
      </c>
      <c r="Z176" s="20" t="s">
        <v>29</v>
      </c>
      <c r="AA176" s="20" t="s">
        <v>29</v>
      </c>
      <c r="AB176" s="20" t="s">
        <v>29</v>
      </c>
      <c r="AC176" s="20" t="s">
        <v>29</v>
      </c>
      <c r="AD176" s="20" t="s">
        <v>29</v>
      </c>
      <c r="AE176" s="20" t="s">
        <v>29</v>
      </c>
      <c r="AF176" s="20" t="s">
        <v>29</v>
      </c>
      <c r="AG176" s="20" t="s">
        <v>29</v>
      </c>
      <c r="AH176" s="20" t="s">
        <v>29</v>
      </c>
      <c r="AI176" s="20" t="s">
        <v>29</v>
      </c>
      <c r="AJ176" s="20" t="s">
        <v>29</v>
      </c>
      <c r="AK176" s="20" t="s">
        <v>29</v>
      </c>
      <c r="AL176" s="21">
        <v>0</v>
      </c>
    </row>
    <row r="177" spans="20:38" ht="36" x14ac:dyDescent="0.25">
      <c r="T177" s="24" t="s">
        <v>841</v>
      </c>
      <c r="U177" s="24" t="s">
        <v>433</v>
      </c>
      <c r="V177" s="17" t="s">
        <v>16</v>
      </c>
      <c r="W177" s="22" t="s">
        <v>314</v>
      </c>
      <c r="X177" s="19" t="s">
        <v>501</v>
      </c>
      <c r="Y177" s="17" t="s">
        <v>440</v>
      </c>
      <c r="Z177" s="20" t="s">
        <v>29</v>
      </c>
      <c r="AA177" s="20" t="s">
        <v>29</v>
      </c>
      <c r="AB177" s="20" t="s">
        <v>29</v>
      </c>
      <c r="AC177" s="20" t="s">
        <v>29</v>
      </c>
      <c r="AD177" s="20" t="s">
        <v>29</v>
      </c>
      <c r="AE177" s="20" t="s">
        <v>29</v>
      </c>
      <c r="AF177" s="20" t="s">
        <v>29</v>
      </c>
      <c r="AG177" s="20" t="s">
        <v>29</v>
      </c>
      <c r="AH177" s="20" t="s">
        <v>29</v>
      </c>
      <c r="AI177" s="20" t="s">
        <v>29</v>
      </c>
      <c r="AJ177" s="20" t="s">
        <v>29</v>
      </c>
      <c r="AK177" s="20" t="s">
        <v>29</v>
      </c>
      <c r="AL177" s="21">
        <v>28</v>
      </c>
    </row>
    <row r="178" spans="20:38" x14ac:dyDescent="0.25">
      <c r="T178" s="24" t="s">
        <v>743</v>
      </c>
      <c r="U178" s="24" t="s">
        <v>433</v>
      </c>
      <c r="V178" s="17" t="s">
        <v>16</v>
      </c>
      <c r="W178" s="22" t="s">
        <v>222</v>
      </c>
      <c r="X178" s="19" t="s">
        <v>501</v>
      </c>
      <c r="Y178" s="17" t="s">
        <v>440</v>
      </c>
      <c r="Z178" s="20" t="s">
        <v>29</v>
      </c>
      <c r="AA178" s="20" t="s">
        <v>29</v>
      </c>
      <c r="AB178" s="20" t="s">
        <v>29</v>
      </c>
      <c r="AC178" s="20" t="s">
        <v>29</v>
      </c>
      <c r="AD178" s="20" t="s">
        <v>29</v>
      </c>
      <c r="AE178" s="20" t="s">
        <v>29</v>
      </c>
      <c r="AF178" s="20" t="s">
        <v>29</v>
      </c>
      <c r="AG178" s="20" t="s">
        <v>29</v>
      </c>
      <c r="AH178" s="20" t="s">
        <v>29</v>
      </c>
      <c r="AI178" s="20" t="s">
        <v>29</v>
      </c>
      <c r="AJ178" s="20" t="s">
        <v>29</v>
      </c>
      <c r="AK178" s="20" t="s">
        <v>29</v>
      </c>
      <c r="AL178" s="21">
        <v>2400</v>
      </c>
    </row>
    <row r="179" spans="20:38" ht="24" x14ac:dyDescent="0.25">
      <c r="T179" s="24" t="s">
        <v>842</v>
      </c>
      <c r="U179" s="24" t="s">
        <v>433</v>
      </c>
      <c r="V179" s="17" t="s">
        <v>16</v>
      </c>
      <c r="W179" s="22" t="s">
        <v>315</v>
      </c>
      <c r="X179" s="19" t="s">
        <v>501</v>
      </c>
      <c r="Y179" s="17" t="s">
        <v>440</v>
      </c>
      <c r="Z179" s="20" t="s">
        <v>29</v>
      </c>
      <c r="AA179" s="20" t="s">
        <v>29</v>
      </c>
      <c r="AB179" s="20" t="s">
        <v>29</v>
      </c>
      <c r="AC179" s="20" t="s">
        <v>29</v>
      </c>
      <c r="AD179" s="20" t="s">
        <v>29</v>
      </c>
      <c r="AE179" s="20" t="s">
        <v>29</v>
      </c>
      <c r="AF179" s="20" t="s">
        <v>29</v>
      </c>
      <c r="AG179" s="20" t="s">
        <v>29</v>
      </c>
      <c r="AH179" s="20" t="s">
        <v>29</v>
      </c>
      <c r="AI179" s="20" t="s">
        <v>29</v>
      </c>
      <c r="AJ179" s="20" t="s">
        <v>29</v>
      </c>
      <c r="AK179" s="20" t="s">
        <v>29</v>
      </c>
      <c r="AL179" s="21">
        <v>60</v>
      </c>
    </row>
    <row r="180" spans="20:38" ht="24" x14ac:dyDescent="0.25">
      <c r="T180" s="24" t="s">
        <v>843</v>
      </c>
      <c r="U180" s="24" t="s">
        <v>433</v>
      </c>
      <c r="V180" s="17" t="s">
        <v>16</v>
      </c>
      <c r="W180" s="22" t="s">
        <v>316</v>
      </c>
      <c r="X180" s="19" t="s">
        <v>501</v>
      </c>
      <c r="Y180" s="17" t="s">
        <v>440</v>
      </c>
      <c r="Z180" s="20" t="s">
        <v>29</v>
      </c>
      <c r="AA180" s="20" t="s">
        <v>29</v>
      </c>
      <c r="AB180" s="20" t="s">
        <v>29</v>
      </c>
      <c r="AC180" s="20" t="s">
        <v>29</v>
      </c>
      <c r="AD180" s="20" t="s">
        <v>29</v>
      </c>
      <c r="AE180" s="20" t="s">
        <v>29</v>
      </c>
      <c r="AF180" s="20" t="s">
        <v>29</v>
      </c>
      <c r="AG180" s="20" t="s">
        <v>29</v>
      </c>
      <c r="AH180" s="20" t="s">
        <v>29</v>
      </c>
      <c r="AI180" s="20" t="s">
        <v>29</v>
      </c>
      <c r="AJ180" s="20" t="s">
        <v>29</v>
      </c>
      <c r="AK180" s="20" t="s">
        <v>29</v>
      </c>
      <c r="AL180" s="21">
        <v>0</v>
      </c>
    </row>
    <row r="181" spans="20:38" ht="48" x14ac:dyDescent="0.25">
      <c r="T181" s="24" t="s">
        <v>844</v>
      </c>
      <c r="U181" s="24" t="s">
        <v>433</v>
      </c>
      <c r="V181" s="17" t="s">
        <v>16</v>
      </c>
      <c r="W181" s="22" t="s">
        <v>317</v>
      </c>
      <c r="X181" s="19" t="s">
        <v>501</v>
      </c>
      <c r="Y181" s="17" t="s">
        <v>440</v>
      </c>
      <c r="Z181" s="20" t="s">
        <v>29</v>
      </c>
      <c r="AA181" s="20" t="s">
        <v>29</v>
      </c>
      <c r="AB181" s="20" t="s">
        <v>29</v>
      </c>
      <c r="AC181" s="20" t="s">
        <v>29</v>
      </c>
      <c r="AD181" s="20" t="s">
        <v>29</v>
      </c>
      <c r="AE181" s="20" t="s">
        <v>29</v>
      </c>
      <c r="AF181" s="20" t="s">
        <v>29</v>
      </c>
      <c r="AG181" s="20" t="s">
        <v>29</v>
      </c>
      <c r="AH181" s="20" t="s">
        <v>29</v>
      </c>
      <c r="AI181" s="20" t="s">
        <v>29</v>
      </c>
      <c r="AJ181" s="20" t="s">
        <v>29</v>
      </c>
      <c r="AK181" s="20" t="s">
        <v>29</v>
      </c>
      <c r="AL181" s="21">
        <v>140</v>
      </c>
    </row>
    <row r="182" spans="20:38" ht="36" x14ac:dyDescent="0.25">
      <c r="T182" s="24" t="s">
        <v>845</v>
      </c>
      <c r="U182" s="24" t="s">
        <v>433</v>
      </c>
      <c r="V182" s="17" t="s">
        <v>16</v>
      </c>
      <c r="W182" s="22" t="s">
        <v>318</v>
      </c>
      <c r="X182" s="19" t="s">
        <v>501</v>
      </c>
      <c r="Y182" s="17" t="s">
        <v>440</v>
      </c>
      <c r="Z182" s="20" t="s">
        <v>29</v>
      </c>
      <c r="AA182" s="20" t="s">
        <v>29</v>
      </c>
      <c r="AB182" s="20" t="s">
        <v>29</v>
      </c>
      <c r="AC182" s="20" t="s">
        <v>29</v>
      </c>
      <c r="AD182" s="20" t="s">
        <v>29</v>
      </c>
      <c r="AE182" s="20" t="s">
        <v>29</v>
      </c>
      <c r="AF182" s="20" t="s">
        <v>29</v>
      </c>
      <c r="AG182" s="20" t="s">
        <v>29</v>
      </c>
      <c r="AH182" s="20" t="s">
        <v>29</v>
      </c>
      <c r="AI182" s="20" t="s">
        <v>29</v>
      </c>
      <c r="AJ182" s="20" t="s">
        <v>29</v>
      </c>
      <c r="AK182" s="20" t="s">
        <v>29</v>
      </c>
      <c r="AL182" s="21">
        <v>210</v>
      </c>
    </row>
    <row r="183" spans="20:38" ht="24" x14ac:dyDescent="0.25">
      <c r="T183" s="24" t="s">
        <v>846</v>
      </c>
      <c r="U183" s="24" t="s">
        <v>433</v>
      </c>
      <c r="V183" s="17" t="s">
        <v>16</v>
      </c>
      <c r="W183" s="22" t="s">
        <v>319</v>
      </c>
      <c r="X183" s="19" t="s">
        <v>501</v>
      </c>
      <c r="Y183" s="17" t="s">
        <v>440</v>
      </c>
      <c r="Z183" s="20" t="s">
        <v>29</v>
      </c>
      <c r="AA183" s="20" t="s">
        <v>29</v>
      </c>
      <c r="AB183" s="20" t="s">
        <v>29</v>
      </c>
      <c r="AC183" s="20" t="s">
        <v>29</v>
      </c>
      <c r="AD183" s="20" t="s">
        <v>29</v>
      </c>
      <c r="AE183" s="20" t="s">
        <v>29</v>
      </c>
      <c r="AF183" s="20" t="s">
        <v>29</v>
      </c>
      <c r="AG183" s="20" t="s">
        <v>29</v>
      </c>
      <c r="AH183" s="20" t="s">
        <v>29</v>
      </c>
      <c r="AI183" s="20" t="s">
        <v>29</v>
      </c>
      <c r="AJ183" s="20" t="s">
        <v>29</v>
      </c>
      <c r="AK183" s="20" t="s">
        <v>29</v>
      </c>
      <c r="AL183" s="21">
        <v>50</v>
      </c>
    </row>
    <row r="184" spans="20:38" ht="24" x14ac:dyDescent="0.25">
      <c r="T184" s="24" t="s">
        <v>847</v>
      </c>
      <c r="U184" s="24" t="s">
        <v>433</v>
      </c>
      <c r="V184" s="17" t="s">
        <v>16</v>
      </c>
      <c r="W184" s="22" t="s">
        <v>320</v>
      </c>
      <c r="X184" s="19" t="s">
        <v>501</v>
      </c>
      <c r="Y184" s="17" t="s">
        <v>440</v>
      </c>
      <c r="Z184" s="20" t="s">
        <v>29</v>
      </c>
      <c r="AA184" s="20" t="s">
        <v>29</v>
      </c>
      <c r="AB184" s="20" t="s">
        <v>29</v>
      </c>
      <c r="AC184" s="20" t="s">
        <v>29</v>
      </c>
      <c r="AD184" s="20" t="s">
        <v>29</v>
      </c>
      <c r="AE184" s="20" t="s">
        <v>29</v>
      </c>
      <c r="AF184" s="20" t="s">
        <v>29</v>
      </c>
      <c r="AG184" s="20" t="s">
        <v>29</v>
      </c>
      <c r="AH184" s="20" t="s">
        <v>29</v>
      </c>
      <c r="AI184" s="20" t="s">
        <v>29</v>
      </c>
      <c r="AJ184" s="20" t="s">
        <v>29</v>
      </c>
      <c r="AK184" s="20" t="s">
        <v>29</v>
      </c>
      <c r="AL184" s="21">
        <v>530</v>
      </c>
    </row>
    <row r="185" spans="20:38" ht="36" x14ac:dyDescent="0.25">
      <c r="T185" s="24" t="s">
        <v>848</v>
      </c>
      <c r="U185" s="24" t="s">
        <v>433</v>
      </c>
      <c r="V185" s="17" t="s">
        <v>16</v>
      </c>
      <c r="W185" s="22" t="s">
        <v>321</v>
      </c>
      <c r="X185" s="19" t="s">
        <v>501</v>
      </c>
      <c r="Y185" s="17" t="s">
        <v>440</v>
      </c>
      <c r="Z185" s="20" t="s">
        <v>29</v>
      </c>
      <c r="AA185" s="20" t="s">
        <v>29</v>
      </c>
      <c r="AB185" s="20" t="s">
        <v>29</v>
      </c>
      <c r="AC185" s="20" t="s">
        <v>29</v>
      </c>
      <c r="AD185" s="20" t="s">
        <v>29</v>
      </c>
      <c r="AE185" s="20" t="s">
        <v>29</v>
      </c>
      <c r="AF185" s="20" t="s">
        <v>29</v>
      </c>
      <c r="AG185" s="20" t="s">
        <v>29</v>
      </c>
      <c r="AH185" s="20" t="s">
        <v>29</v>
      </c>
      <c r="AI185" s="20" t="s">
        <v>29</v>
      </c>
      <c r="AJ185" s="20" t="s">
        <v>29</v>
      </c>
      <c r="AK185" s="20" t="s">
        <v>29</v>
      </c>
      <c r="AL185" s="21">
        <v>150</v>
      </c>
    </row>
    <row r="186" spans="20:38" ht="24" x14ac:dyDescent="0.25">
      <c r="T186" s="24" t="s">
        <v>849</v>
      </c>
      <c r="U186" s="24" t="s">
        <v>433</v>
      </c>
      <c r="V186" s="17" t="s">
        <v>16</v>
      </c>
      <c r="W186" s="22" t="s">
        <v>322</v>
      </c>
      <c r="X186" s="19" t="s">
        <v>501</v>
      </c>
      <c r="Y186" s="17" t="s">
        <v>440</v>
      </c>
      <c r="Z186" s="20" t="s">
        <v>29</v>
      </c>
      <c r="AA186" s="20" t="s">
        <v>29</v>
      </c>
      <c r="AB186" s="20" t="s">
        <v>29</v>
      </c>
      <c r="AC186" s="20" t="s">
        <v>29</v>
      </c>
      <c r="AD186" s="20" t="s">
        <v>29</v>
      </c>
      <c r="AE186" s="20" t="s">
        <v>29</v>
      </c>
      <c r="AF186" s="20" t="s">
        <v>29</v>
      </c>
      <c r="AG186" s="20" t="s">
        <v>29</v>
      </c>
      <c r="AH186" s="20" t="s">
        <v>29</v>
      </c>
      <c r="AI186" s="20" t="s">
        <v>29</v>
      </c>
      <c r="AJ186" s="20" t="s">
        <v>29</v>
      </c>
      <c r="AK186" s="20" t="s">
        <v>29</v>
      </c>
      <c r="AL186" s="21">
        <v>1800</v>
      </c>
    </row>
    <row r="187" spans="20:38" ht="24" x14ac:dyDescent="0.25">
      <c r="T187" s="24" t="s">
        <v>850</v>
      </c>
      <c r="U187" s="24" t="s">
        <v>433</v>
      </c>
      <c r="V187" s="17" t="s">
        <v>16</v>
      </c>
      <c r="W187" s="22" t="s">
        <v>323</v>
      </c>
      <c r="X187" s="19" t="s">
        <v>501</v>
      </c>
      <c r="Y187" s="17" t="s">
        <v>440</v>
      </c>
      <c r="Z187" s="20" t="s">
        <v>29</v>
      </c>
      <c r="AA187" s="20" t="s">
        <v>29</v>
      </c>
      <c r="AB187" s="20" t="s">
        <v>29</v>
      </c>
      <c r="AC187" s="20" t="s">
        <v>29</v>
      </c>
      <c r="AD187" s="20" t="s">
        <v>29</v>
      </c>
      <c r="AE187" s="20" t="s">
        <v>29</v>
      </c>
      <c r="AF187" s="20" t="s">
        <v>29</v>
      </c>
      <c r="AG187" s="20" t="s">
        <v>29</v>
      </c>
      <c r="AH187" s="20" t="s">
        <v>29</v>
      </c>
      <c r="AI187" s="20" t="s">
        <v>29</v>
      </c>
      <c r="AJ187" s="20" t="s">
        <v>29</v>
      </c>
      <c r="AK187" s="20" t="s">
        <v>29</v>
      </c>
      <c r="AL187" s="21">
        <v>0</v>
      </c>
    </row>
    <row r="188" spans="20:38" x14ac:dyDescent="0.25">
      <c r="T188" s="24" t="s">
        <v>851</v>
      </c>
      <c r="U188" s="24" t="s">
        <v>433</v>
      </c>
      <c r="V188" s="17" t="s">
        <v>16</v>
      </c>
      <c r="W188" s="22" t="s">
        <v>324</v>
      </c>
      <c r="X188" s="19" t="s">
        <v>501</v>
      </c>
      <c r="Y188" s="17" t="s">
        <v>440</v>
      </c>
      <c r="Z188" s="20" t="s">
        <v>29</v>
      </c>
      <c r="AA188" s="20" t="s">
        <v>29</v>
      </c>
      <c r="AB188" s="20" t="s">
        <v>29</v>
      </c>
      <c r="AC188" s="20" t="s">
        <v>29</v>
      </c>
      <c r="AD188" s="20" t="s">
        <v>29</v>
      </c>
      <c r="AE188" s="20" t="s">
        <v>29</v>
      </c>
      <c r="AF188" s="20" t="s">
        <v>29</v>
      </c>
      <c r="AG188" s="20" t="s">
        <v>29</v>
      </c>
      <c r="AH188" s="20" t="s">
        <v>29</v>
      </c>
      <c r="AI188" s="20" t="s">
        <v>29</v>
      </c>
      <c r="AJ188" s="20" t="s">
        <v>29</v>
      </c>
      <c r="AK188" s="20" t="s">
        <v>29</v>
      </c>
      <c r="AL188" s="21">
        <v>120</v>
      </c>
    </row>
    <row r="189" spans="20:38" ht="24" x14ac:dyDescent="0.25">
      <c r="T189" s="24" t="s">
        <v>744</v>
      </c>
      <c r="U189" s="24" t="s">
        <v>433</v>
      </c>
      <c r="V189" s="17" t="s">
        <v>16</v>
      </c>
      <c r="W189" s="22" t="s">
        <v>223</v>
      </c>
      <c r="X189" s="19" t="s">
        <v>501</v>
      </c>
      <c r="Y189" s="17" t="s">
        <v>440</v>
      </c>
      <c r="Z189" s="20" t="s">
        <v>29</v>
      </c>
      <c r="AA189" s="20" t="s">
        <v>29</v>
      </c>
      <c r="AB189" s="20" t="s">
        <v>29</v>
      </c>
      <c r="AC189" s="20" t="s">
        <v>29</v>
      </c>
      <c r="AD189" s="20" t="s">
        <v>29</v>
      </c>
      <c r="AE189" s="20" t="s">
        <v>29</v>
      </c>
      <c r="AF189" s="20" t="s">
        <v>29</v>
      </c>
      <c r="AG189" s="20" t="s">
        <v>29</v>
      </c>
      <c r="AH189" s="20" t="s">
        <v>29</v>
      </c>
      <c r="AI189" s="20" t="s">
        <v>29</v>
      </c>
      <c r="AJ189" s="20" t="s">
        <v>29</v>
      </c>
      <c r="AK189" s="20" t="s">
        <v>29</v>
      </c>
      <c r="AL189" s="21">
        <v>468</v>
      </c>
    </row>
    <row r="190" spans="20:38" ht="24" x14ac:dyDescent="0.25">
      <c r="T190" s="24" t="s">
        <v>852</v>
      </c>
      <c r="U190" s="24" t="s">
        <v>433</v>
      </c>
      <c r="V190" s="17" t="s">
        <v>16</v>
      </c>
      <c r="W190" s="22" t="s">
        <v>325</v>
      </c>
      <c r="X190" s="19" t="s">
        <v>501</v>
      </c>
      <c r="Y190" s="17" t="s">
        <v>440</v>
      </c>
      <c r="Z190" s="20" t="s">
        <v>29</v>
      </c>
      <c r="AA190" s="20" t="s">
        <v>29</v>
      </c>
      <c r="AB190" s="20" t="s">
        <v>29</v>
      </c>
      <c r="AC190" s="20" t="s">
        <v>29</v>
      </c>
      <c r="AD190" s="20" t="s">
        <v>29</v>
      </c>
      <c r="AE190" s="20" t="s">
        <v>29</v>
      </c>
      <c r="AF190" s="20" t="s">
        <v>29</v>
      </c>
      <c r="AG190" s="20" t="s">
        <v>29</v>
      </c>
      <c r="AH190" s="20" t="s">
        <v>29</v>
      </c>
      <c r="AI190" s="20" t="s">
        <v>29</v>
      </c>
      <c r="AJ190" s="20" t="s">
        <v>29</v>
      </c>
      <c r="AK190" s="20" t="s">
        <v>29</v>
      </c>
      <c r="AL190" s="21">
        <v>100</v>
      </c>
    </row>
    <row r="191" spans="20:38" ht="24" x14ac:dyDescent="0.25">
      <c r="T191" s="24" t="s">
        <v>853</v>
      </c>
      <c r="U191" s="24" t="s">
        <v>433</v>
      </c>
      <c r="V191" s="17" t="s">
        <v>16</v>
      </c>
      <c r="W191" s="22" t="s">
        <v>326</v>
      </c>
      <c r="X191" s="19" t="s">
        <v>501</v>
      </c>
      <c r="Y191" s="17" t="s">
        <v>440</v>
      </c>
      <c r="Z191" s="20" t="s">
        <v>29</v>
      </c>
      <c r="AA191" s="20" t="s">
        <v>29</v>
      </c>
      <c r="AB191" s="20" t="s">
        <v>29</v>
      </c>
      <c r="AC191" s="20" t="s">
        <v>29</v>
      </c>
      <c r="AD191" s="20" t="s">
        <v>29</v>
      </c>
      <c r="AE191" s="20" t="s">
        <v>29</v>
      </c>
      <c r="AF191" s="20" t="s">
        <v>29</v>
      </c>
      <c r="AG191" s="20" t="s">
        <v>29</v>
      </c>
      <c r="AH191" s="20" t="s">
        <v>29</v>
      </c>
      <c r="AI191" s="20" t="s">
        <v>29</v>
      </c>
      <c r="AJ191" s="20" t="s">
        <v>29</v>
      </c>
      <c r="AK191" s="20" t="s">
        <v>29</v>
      </c>
      <c r="AL191" s="21">
        <v>114</v>
      </c>
    </row>
    <row r="192" spans="20:38" ht="24" x14ac:dyDescent="0.25">
      <c r="T192" s="24" t="s">
        <v>854</v>
      </c>
      <c r="U192" s="24" t="s">
        <v>433</v>
      </c>
      <c r="V192" s="17" t="s">
        <v>16</v>
      </c>
      <c r="W192" s="22" t="s">
        <v>327</v>
      </c>
      <c r="X192" s="19" t="s">
        <v>501</v>
      </c>
      <c r="Y192" s="17" t="s">
        <v>440</v>
      </c>
      <c r="Z192" s="20" t="s">
        <v>29</v>
      </c>
      <c r="AA192" s="20" t="s">
        <v>29</v>
      </c>
      <c r="AB192" s="20" t="s">
        <v>29</v>
      </c>
      <c r="AC192" s="20" t="s">
        <v>29</v>
      </c>
      <c r="AD192" s="20" t="s">
        <v>29</v>
      </c>
      <c r="AE192" s="20" t="s">
        <v>29</v>
      </c>
      <c r="AF192" s="20" t="s">
        <v>29</v>
      </c>
      <c r="AG192" s="20" t="s">
        <v>29</v>
      </c>
      <c r="AH192" s="20" t="s">
        <v>29</v>
      </c>
      <c r="AI192" s="20" t="s">
        <v>29</v>
      </c>
      <c r="AJ192" s="20" t="s">
        <v>29</v>
      </c>
      <c r="AK192" s="20" t="s">
        <v>29</v>
      </c>
      <c r="AL192" s="21">
        <v>0</v>
      </c>
    </row>
    <row r="193" spans="20:38" ht="48" x14ac:dyDescent="0.25">
      <c r="T193" s="24" t="s">
        <v>855</v>
      </c>
      <c r="U193" s="24" t="s">
        <v>433</v>
      </c>
      <c r="V193" s="17" t="s">
        <v>16</v>
      </c>
      <c r="W193" s="22" t="s">
        <v>328</v>
      </c>
      <c r="X193" s="19" t="s">
        <v>501</v>
      </c>
      <c r="Y193" s="17" t="s">
        <v>440</v>
      </c>
      <c r="Z193" s="20" t="s">
        <v>29</v>
      </c>
      <c r="AA193" s="20" t="s">
        <v>29</v>
      </c>
      <c r="AB193" s="20" t="s">
        <v>29</v>
      </c>
      <c r="AC193" s="20" t="s">
        <v>29</v>
      </c>
      <c r="AD193" s="20" t="s">
        <v>29</v>
      </c>
      <c r="AE193" s="20" t="s">
        <v>29</v>
      </c>
      <c r="AF193" s="20" t="s">
        <v>29</v>
      </c>
      <c r="AG193" s="20" t="s">
        <v>29</v>
      </c>
      <c r="AH193" s="20" t="s">
        <v>29</v>
      </c>
      <c r="AI193" s="20" t="s">
        <v>29</v>
      </c>
      <c r="AJ193" s="20" t="s">
        <v>29</v>
      </c>
      <c r="AK193" s="20" t="s">
        <v>29</v>
      </c>
      <c r="AL193" s="21">
        <v>1600</v>
      </c>
    </row>
    <row r="194" spans="20:38" ht="48" x14ac:dyDescent="0.25">
      <c r="T194" s="24" t="s">
        <v>856</v>
      </c>
      <c r="U194" s="24" t="s">
        <v>433</v>
      </c>
      <c r="V194" s="17" t="s">
        <v>16</v>
      </c>
      <c r="W194" s="22" t="s">
        <v>329</v>
      </c>
      <c r="X194" s="19" t="s">
        <v>501</v>
      </c>
      <c r="Y194" s="17" t="s">
        <v>440</v>
      </c>
      <c r="Z194" s="20" t="s">
        <v>29</v>
      </c>
      <c r="AA194" s="20" t="s">
        <v>29</v>
      </c>
      <c r="AB194" s="20" t="s">
        <v>29</v>
      </c>
      <c r="AC194" s="20" t="s">
        <v>29</v>
      </c>
      <c r="AD194" s="20" t="s">
        <v>29</v>
      </c>
      <c r="AE194" s="20" t="s">
        <v>29</v>
      </c>
      <c r="AF194" s="20" t="s">
        <v>29</v>
      </c>
      <c r="AG194" s="20" t="s">
        <v>29</v>
      </c>
      <c r="AH194" s="20" t="s">
        <v>29</v>
      </c>
      <c r="AI194" s="20" t="s">
        <v>29</v>
      </c>
      <c r="AJ194" s="20" t="s">
        <v>29</v>
      </c>
      <c r="AK194" s="20" t="s">
        <v>29</v>
      </c>
      <c r="AL194" s="21">
        <v>0</v>
      </c>
    </row>
    <row r="195" spans="20:38" ht="24" x14ac:dyDescent="0.25">
      <c r="T195" s="24" t="s">
        <v>857</v>
      </c>
      <c r="U195" s="24" t="s">
        <v>433</v>
      </c>
      <c r="V195" s="17" t="s">
        <v>16</v>
      </c>
      <c r="W195" s="22" t="s">
        <v>330</v>
      </c>
      <c r="X195" s="19" t="s">
        <v>501</v>
      </c>
      <c r="Y195" s="17" t="s">
        <v>440</v>
      </c>
      <c r="Z195" s="20" t="s">
        <v>29</v>
      </c>
      <c r="AA195" s="20" t="s">
        <v>29</v>
      </c>
      <c r="AB195" s="20" t="s">
        <v>29</v>
      </c>
      <c r="AC195" s="20" t="s">
        <v>29</v>
      </c>
      <c r="AD195" s="20" t="s">
        <v>29</v>
      </c>
      <c r="AE195" s="20" t="s">
        <v>29</v>
      </c>
      <c r="AF195" s="20" t="s">
        <v>29</v>
      </c>
      <c r="AG195" s="20" t="s">
        <v>29</v>
      </c>
      <c r="AH195" s="20" t="s">
        <v>29</v>
      </c>
      <c r="AI195" s="20" t="s">
        <v>29</v>
      </c>
      <c r="AJ195" s="20" t="s">
        <v>29</v>
      </c>
      <c r="AK195" s="20" t="s">
        <v>29</v>
      </c>
      <c r="AL195" s="21">
        <v>60</v>
      </c>
    </row>
    <row r="196" spans="20:38" ht="24" x14ac:dyDescent="0.25">
      <c r="T196" s="24" t="s">
        <v>858</v>
      </c>
      <c r="U196" s="24" t="s">
        <v>433</v>
      </c>
      <c r="V196" s="17" t="s">
        <v>16</v>
      </c>
      <c r="W196" s="22" t="s">
        <v>331</v>
      </c>
      <c r="X196" s="19" t="s">
        <v>501</v>
      </c>
      <c r="Y196" s="17" t="s">
        <v>440</v>
      </c>
      <c r="Z196" s="20" t="s">
        <v>29</v>
      </c>
      <c r="AA196" s="20" t="s">
        <v>29</v>
      </c>
      <c r="AB196" s="20" t="s">
        <v>29</v>
      </c>
      <c r="AC196" s="20" t="s">
        <v>29</v>
      </c>
      <c r="AD196" s="20" t="s">
        <v>29</v>
      </c>
      <c r="AE196" s="20" t="s">
        <v>29</v>
      </c>
      <c r="AF196" s="20" t="s">
        <v>29</v>
      </c>
      <c r="AG196" s="20" t="s">
        <v>29</v>
      </c>
      <c r="AH196" s="20" t="s">
        <v>29</v>
      </c>
      <c r="AI196" s="20" t="s">
        <v>29</v>
      </c>
      <c r="AJ196" s="20" t="s">
        <v>29</v>
      </c>
      <c r="AK196" s="20" t="s">
        <v>29</v>
      </c>
      <c r="AL196" s="21">
        <v>10</v>
      </c>
    </row>
    <row r="197" spans="20:38" ht="36" x14ac:dyDescent="0.25">
      <c r="T197" s="24" t="s">
        <v>859</v>
      </c>
      <c r="U197" s="24" t="s">
        <v>433</v>
      </c>
      <c r="V197" s="17" t="s">
        <v>16</v>
      </c>
      <c r="W197" s="22" t="s">
        <v>332</v>
      </c>
      <c r="X197" s="19" t="s">
        <v>501</v>
      </c>
      <c r="Y197" s="17" t="s">
        <v>440</v>
      </c>
      <c r="Z197" s="20" t="s">
        <v>29</v>
      </c>
      <c r="AA197" s="20" t="s">
        <v>29</v>
      </c>
      <c r="AB197" s="20" t="s">
        <v>29</v>
      </c>
      <c r="AC197" s="20" t="s">
        <v>29</v>
      </c>
      <c r="AD197" s="20" t="s">
        <v>29</v>
      </c>
      <c r="AE197" s="20" t="s">
        <v>29</v>
      </c>
      <c r="AF197" s="20" t="s">
        <v>29</v>
      </c>
      <c r="AG197" s="20" t="s">
        <v>29</v>
      </c>
      <c r="AH197" s="20" t="s">
        <v>29</v>
      </c>
      <c r="AI197" s="20" t="s">
        <v>29</v>
      </c>
      <c r="AJ197" s="20" t="s">
        <v>29</v>
      </c>
      <c r="AK197" s="20" t="s">
        <v>29</v>
      </c>
      <c r="AL197" s="21">
        <v>80</v>
      </c>
    </row>
    <row r="198" spans="20:38" ht="24" x14ac:dyDescent="0.25">
      <c r="T198" s="24" t="s">
        <v>860</v>
      </c>
      <c r="U198" s="24" t="s">
        <v>433</v>
      </c>
      <c r="V198" s="17" t="s">
        <v>16</v>
      </c>
      <c r="W198" s="22" t="s">
        <v>333</v>
      </c>
      <c r="X198" s="19" t="s">
        <v>501</v>
      </c>
      <c r="Y198" s="17" t="s">
        <v>440</v>
      </c>
      <c r="Z198" s="20" t="s">
        <v>29</v>
      </c>
      <c r="AA198" s="20" t="s">
        <v>29</v>
      </c>
      <c r="AB198" s="20" t="s">
        <v>29</v>
      </c>
      <c r="AC198" s="20" t="s">
        <v>29</v>
      </c>
      <c r="AD198" s="20" t="s">
        <v>29</v>
      </c>
      <c r="AE198" s="20" t="s">
        <v>29</v>
      </c>
      <c r="AF198" s="20" t="s">
        <v>29</v>
      </c>
      <c r="AG198" s="20" t="s">
        <v>29</v>
      </c>
      <c r="AH198" s="20" t="s">
        <v>29</v>
      </c>
      <c r="AI198" s="20" t="s">
        <v>29</v>
      </c>
      <c r="AJ198" s="20" t="s">
        <v>29</v>
      </c>
      <c r="AK198" s="20" t="s">
        <v>29</v>
      </c>
      <c r="AL198" s="21">
        <v>40</v>
      </c>
    </row>
    <row r="199" spans="20:38" x14ac:dyDescent="0.25">
      <c r="T199" s="24" t="s">
        <v>861</v>
      </c>
      <c r="U199" s="24" t="s">
        <v>433</v>
      </c>
      <c r="V199" s="17" t="s">
        <v>16</v>
      </c>
      <c r="W199" s="22" t="s">
        <v>334</v>
      </c>
      <c r="X199" s="19" t="s">
        <v>501</v>
      </c>
      <c r="Y199" s="17" t="s">
        <v>440</v>
      </c>
      <c r="Z199" s="20" t="s">
        <v>29</v>
      </c>
      <c r="AA199" s="20" t="s">
        <v>29</v>
      </c>
      <c r="AB199" s="20" t="s">
        <v>29</v>
      </c>
      <c r="AC199" s="20" t="s">
        <v>29</v>
      </c>
      <c r="AD199" s="20" t="s">
        <v>29</v>
      </c>
      <c r="AE199" s="20" t="s">
        <v>29</v>
      </c>
      <c r="AF199" s="20" t="s">
        <v>29</v>
      </c>
      <c r="AG199" s="20" t="s">
        <v>29</v>
      </c>
      <c r="AH199" s="20" t="s">
        <v>29</v>
      </c>
      <c r="AI199" s="20" t="s">
        <v>29</v>
      </c>
      <c r="AJ199" s="20" t="s">
        <v>29</v>
      </c>
      <c r="AK199" s="20" t="s">
        <v>29</v>
      </c>
      <c r="AL199" s="21">
        <v>20</v>
      </c>
    </row>
    <row r="200" spans="20:38" ht="24" x14ac:dyDescent="0.25">
      <c r="T200" s="24" t="s">
        <v>745</v>
      </c>
      <c r="U200" s="24" t="s">
        <v>433</v>
      </c>
      <c r="V200" s="17" t="s">
        <v>16</v>
      </c>
      <c r="W200" s="22" t="s">
        <v>224</v>
      </c>
      <c r="X200" s="19" t="s">
        <v>501</v>
      </c>
      <c r="Y200" s="17" t="s">
        <v>440</v>
      </c>
      <c r="Z200" s="20" t="s">
        <v>29</v>
      </c>
      <c r="AA200" s="20" t="s">
        <v>29</v>
      </c>
      <c r="AB200" s="20" t="s">
        <v>29</v>
      </c>
      <c r="AC200" s="20" t="s">
        <v>29</v>
      </c>
      <c r="AD200" s="20" t="s">
        <v>29</v>
      </c>
      <c r="AE200" s="20" t="s">
        <v>29</v>
      </c>
      <c r="AF200" s="20" t="s">
        <v>29</v>
      </c>
      <c r="AG200" s="20" t="s">
        <v>29</v>
      </c>
      <c r="AH200" s="20" t="s">
        <v>29</v>
      </c>
      <c r="AI200" s="20" t="s">
        <v>29</v>
      </c>
      <c r="AJ200" s="20" t="s">
        <v>29</v>
      </c>
      <c r="AK200" s="20" t="s">
        <v>29</v>
      </c>
      <c r="AL200" s="21">
        <v>288</v>
      </c>
    </row>
    <row r="201" spans="20:38" ht="24" x14ac:dyDescent="0.25">
      <c r="T201" s="24" t="s">
        <v>862</v>
      </c>
      <c r="U201" s="24" t="s">
        <v>433</v>
      </c>
      <c r="V201" s="17" t="s">
        <v>16</v>
      </c>
      <c r="W201" s="22" t="s">
        <v>335</v>
      </c>
      <c r="X201" s="19" t="s">
        <v>501</v>
      </c>
      <c r="Y201" s="17" t="s">
        <v>440</v>
      </c>
      <c r="Z201" s="20" t="s">
        <v>29</v>
      </c>
      <c r="AA201" s="20" t="s">
        <v>29</v>
      </c>
      <c r="AB201" s="20" t="s">
        <v>29</v>
      </c>
      <c r="AC201" s="20" t="s">
        <v>29</v>
      </c>
      <c r="AD201" s="20" t="s">
        <v>29</v>
      </c>
      <c r="AE201" s="20" t="s">
        <v>29</v>
      </c>
      <c r="AF201" s="20" t="s">
        <v>29</v>
      </c>
      <c r="AG201" s="20" t="s">
        <v>29</v>
      </c>
      <c r="AH201" s="20" t="s">
        <v>29</v>
      </c>
      <c r="AI201" s="20" t="s">
        <v>29</v>
      </c>
      <c r="AJ201" s="20" t="s">
        <v>29</v>
      </c>
      <c r="AK201" s="20" t="s">
        <v>29</v>
      </c>
      <c r="AL201" s="21">
        <v>60</v>
      </c>
    </row>
    <row r="202" spans="20:38" ht="24" x14ac:dyDescent="0.25">
      <c r="T202" s="24" t="s">
        <v>863</v>
      </c>
      <c r="U202" s="24" t="s">
        <v>433</v>
      </c>
      <c r="V202" s="17" t="s">
        <v>16</v>
      </c>
      <c r="W202" s="22" t="s">
        <v>336</v>
      </c>
      <c r="X202" s="19" t="s">
        <v>501</v>
      </c>
      <c r="Y202" s="17" t="s">
        <v>440</v>
      </c>
      <c r="Z202" s="20" t="s">
        <v>29</v>
      </c>
      <c r="AA202" s="20" t="s">
        <v>29</v>
      </c>
      <c r="AB202" s="20" t="s">
        <v>29</v>
      </c>
      <c r="AC202" s="20" t="s">
        <v>29</v>
      </c>
      <c r="AD202" s="20" t="s">
        <v>29</v>
      </c>
      <c r="AE202" s="20" t="s">
        <v>29</v>
      </c>
      <c r="AF202" s="20" t="s">
        <v>29</v>
      </c>
      <c r="AG202" s="20" t="s">
        <v>29</v>
      </c>
      <c r="AH202" s="20" t="s">
        <v>29</v>
      </c>
      <c r="AI202" s="20" t="s">
        <v>29</v>
      </c>
      <c r="AJ202" s="20" t="s">
        <v>29</v>
      </c>
      <c r="AK202" s="20" t="s">
        <v>29</v>
      </c>
      <c r="AL202" s="21">
        <v>12</v>
      </c>
    </row>
    <row r="203" spans="20:38" ht="36" x14ac:dyDescent="0.25">
      <c r="T203" s="24" t="s">
        <v>864</v>
      </c>
      <c r="U203" s="24" t="s">
        <v>433</v>
      </c>
      <c r="V203" s="17" t="s">
        <v>16</v>
      </c>
      <c r="W203" s="22" t="s">
        <v>337</v>
      </c>
      <c r="X203" s="19" t="s">
        <v>501</v>
      </c>
      <c r="Y203" s="17" t="s">
        <v>440</v>
      </c>
      <c r="Z203" s="20" t="s">
        <v>29</v>
      </c>
      <c r="AA203" s="20" t="s">
        <v>29</v>
      </c>
      <c r="AB203" s="20" t="s">
        <v>29</v>
      </c>
      <c r="AC203" s="20" t="s">
        <v>29</v>
      </c>
      <c r="AD203" s="20" t="s">
        <v>29</v>
      </c>
      <c r="AE203" s="20" t="s">
        <v>29</v>
      </c>
      <c r="AF203" s="20" t="s">
        <v>29</v>
      </c>
      <c r="AG203" s="20" t="s">
        <v>29</v>
      </c>
      <c r="AH203" s="20" t="s">
        <v>29</v>
      </c>
      <c r="AI203" s="20" t="s">
        <v>29</v>
      </c>
      <c r="AJ203" s="20" t="s">
        <v>29</v>
      </c>
      <c r="AK203" s="20" t="s">
        <v>29</v>
      </c>
      <c r="AL203" s="21">
        <v>54</v>
      </c>
    </row>
    <row r="204" spans="20:38" x14ac:dyDescent="0.25">
      <c r="T204" s="24" t="s">
        <v>865</v>
      </c>
      <c r="U204" s="24" t="s">
        <v>433</v>
      </c>
      <c r="V204" s="17" t="s">
        <v>16</v>
      </c>
      <c r="W204" s="22" t="s">
        <v>338</v>
      </c>
      <c r="X204" s="19" t="s">
        <v>501</v>
      </c>
      <c r="Y204" s="17" t="s">
        <v>440</v>
      </c>
      <c r="Z204" s="20" t="s">
        <v>29</v>
      </c>
      <c r="AA204" s="20" t="s">
        <v>29</v>
      </c>
      <c r="AB204" s="20" t="s">
        <v>29</v>
      </c>
      <c r="AC204" s="20" t="s">
        <v>29</v>
      </c>
      <c r="AD204" s="20" t="s">
        <v>29</v>
      </c>
      <c r="AE204" s="20" t="s">
        <v>29</v>
      </c>
      <c r="AF204" s="20" t="s">
        <v>29</v>
      </c>
      <c r="AG204" s="20" t="s">
        <v>29</v>
      </c>
      <c r="AH204" s="20" t="s">
        <v>29</v>
      </c>
      <c r="AI204" s="20" t="s">
        <v>29</v>
      </c>
      <c r="AJ204" s="20" t="s">
        <v>29</v>
      </c>
      <c r="AK204" s="20" t="s">
        <v>29</v>
      </c>
      <c r="AL204" s="21">
        <v>40</v>
      </c>
    </row>
    <row r="205" spans="20:38" ht="24" x14ac:dyDescent="0.25">
      <c r="T205" s="24" t="s">
        <v>866</v>
      </c>
      <c r="U205" s="24" t="s">
        <v>433</v>
      </c>
      <c r="V205" s="17" t="s">
        <v>16</v>
      </c>
      <c r="W205" s="22" t="s">
        <v>339</v>
      </c>
      <c r="X205" s="19" t="s">
        <v>501</v>
      </c>
      <c r="Y205" s="17" t="s">
        <v>440</v>
      </c>
      <c r="Z205" s="20" t="s">
        <v>29</v>
      </c>
      <c r="AA205" s="20" t="s">
        <v>29</v>
      </c>
      <c r="AB205" s="20" t="s">
        <v>29</v>
      </c>
      <c r="AC205" s="20" t="s">
        <v>29</v>
      </c>
      <c r="AD205" s="20" t="s">
        <v>29</v>
      </c>
      <c r="AE205" s="20" t="s">
        <v>29</v>
      </c>
      <c r="AF205" s="20" t="s">
        <v>29</v>
      </c>
      <c r="AG205" s="20" t="s">
        <v>29</v>
      </c>
      <c r="AH205" s="20" t="s">
        <v>29</v>
      </c>
      <c r="AI205" s="20" t="s">
        <v>29</v>
      </c>
      <c r="AJ205" s="20" t="s">
        <v>29</v>
      </c>
      <c r="AK205" s="20" t="s">
        <v>29</v>
      </c>
      <c r="AL205" s="21">
        <v>6</v>
      </c>
    </row>
    <row r="206" spans="20:38" ht="24" x14ac:dyDescent="0.25">
      <c r="T206" s="24" t="s">
        <v>867</v>
      </c>
      <c r="U206" s="24" t="s">
        <v>433</v>
      </c>
      <c r="V206" s="17" t="s">
        <v>16</v>
      </c>
      <c r="W206" s="22" t="s">
        <v>340</v>
      </c>
      <c r="X206" s="19" t="s">
        <v>501</v>
      </c>
      <c r="Y206" s="17" t="s">
        <v>440</v>
      </c>
      <c r="Z206" s="20" t="s">
        <v>29</v>
      </c>
      <c r="AA206" s="20" t="s">
        <v>29</v>
      </c>
      <c r="AB206" s="20" t="s">
        <v>29</v>
      </c>
      <c r="AC206" s="20" t="s">
        <v>29</v>
      </c>
      <c r="AD206" s="20" t="s">
        <v>29</v>
      </c>
      <c r="AE206" s="20" t="s">
        <v>29</v>
      </c>
      <c r="AF206" s="20" t="s">
        <v>29</v>
      </c>
      <c r="AG206" s="20" t="s">
        <v>29</v>
      </c>
      <c r="AH206" s="20" t="s">
        <v>29</v>
      </c>
      <c r="AI206" s="20" t="s">
        <v>29</v>
      </c>
      <c r="AJ206" s="20" t="s">
        <v>29</v>
      </c>
      <c r="AK206" s="20" t="s">
        <v>29</v>
      </c>
      <c r="AL206" s="21">
        <v>120</v>
      </c>
    </row>
    <row r="207" spans="20:38" ht="36" x14ac:dyDescent="0.25">
      <c r="T207" s="24" t="s">
        <v>868</v>
      </c>
      <c r="U207" s="24" t="s">
        <v>433</v>
      </c>
      <c r="V207" s="17" t="s">
        <v>16</v>
      </c>
      <c r="W207" s="22" t="s">
        <v>341</v>
      </c>
      <c r="X207" s="19" t="s">
        <v>501</v>
      </c>
      <c r="Y207" s="17" t="s">
        <v>440</v>
      </c>
      <c r="Z207" s="20" t="s">
        <v>29</v>
      </c>
      <c r="AA207" s="20" t="s">
        <v>29</v>
      </c>
      <c r="AB207" s="20" t="s">
        <v>29</v>
      </c>
      <c r="AC207" s="20" t="s">
        <v>29</v>
      </c>
      <c r="AD207" s="20" t="s">
        <v>29</v>
      </c>
      <c r="AE207" s="20" t="s">
        <v>29</v>
      </c>
      <c r="AF207" s="20" t="s">
        <v>29</v>
      </c>
      <c r="AG207" s="20" t="s">
        <v>29</v>
      </c>
      <c r="AH207" s="20" t="s">
        <v>29</v>
      </c>
      <c r="AI207" s="20" t="s">
        <v>29</v>
      </c>
      <c r="AJ207" s="20" t="s">
        <v>29</v>
      </c>
      <c r="AK207" s="20" t="s">
        <v>29</v>
      </c>
      <c r="AL207" s="21">
        <v>8</v>
      </c>
    </row>
    <row r="208" spans="20:38" ht="24" x14ac:dyDescent="0.25">
      <c r="T208" s="24" t="s">
        <v>869</v>
      </c>
      <c r="U208" s="24" t="s">
        <v>433</v>
      </c>
      <c r="V208" s="17" t="s">
        <v>16</v>
      </c>
      <c r="W208" s="22" t="s">
        <v>342</v>
      </c>
      <c r="X208" s="19" t="s">
        <v>501</v>
      </c>
      <c r="Y208" s="17" t="s">
        <v>440</v>
      </c>
      <c r="Z208" s="20" t="s">
        <v>29</v>
      </c>
      <c r="AA208" s="20" t="s">
        <v>29</v>
      </c>
      <c r="AB208" s="20" t="s">
        <v>29</v>
      </c>
      <c r="AC208" s="20" t="s">
        <v>29</v>
      </c>
      <c r="AD208" s="20" t="s">
        <v>29</v>
      </c>
      <c r="AE208" s="20" t="s">
        <v>29</v>
      </c>
      <c r="AF208" s="20" t="s">
        <v>29</v>
      </c>
      <c r="AG208" s="20" t="s">
        <v>29</v>
      </c>
      <c r="AH208" s="20" t="s">
        <v>29</v>
      </c>
      <c r="AI208" s="20" t="s">
        <v>29</v>
      </c>
      <c r="AJ208" s="20" t="s">
        <v>29</v>
      </c>
      <c r="AK208" s="20" t="s">
        <v>29</v>
      </c>
      <c r="AL208" s="21">
        <v>8</v>
      </c>
    </row>
    <row r="209" spans="20:39" ht="24" x14ac:dyDescent="0.25">
      <c r="T209" s="24" t="s">
        <v>870</v>
      </c>
      <c r="U209" s="24" t="s">
        <v>433</v>
      </c>
      <c r="V209" s="17" t="s">
        <v>16</v>
      </c>
      <c r="W209" s="22" t="s">
        <v>343</v>
      </c>
      <c r="X209" s="19" t="s">
        <v>501</v>
      </c>
      <c r="Y209" s="17" t="s">
        <v>440</v>
      </c>
      <c r="Z209" s="20" t="s">
        <v>29</v>
      </c>
      <c r="AA209" s="20" t="s">
        <v>29</v>
      </c>
      <c r="AB209" s="20" t="s">
        <v>29</v>
      </c>
      <c r="AC209" s="20" t="s">
        <v>29</v>
      </c>
      <c r="AD209" s="20" t="s">
        <v>29</v>
      </c>
      <c r="AE209" s="20" t="s">
        <v>29</v>
      </c>
      <c r="AF209" s="20" t="s">
        <v>29</v>
      </c>
      <c r="AG209" s="20" t="s">
        <v>29</v>
      </c>
      <c r="AH209" s="20" t="s">
        <v>29</v>
      </c>
      <c r="AI209" s="20" t="s">
        <v>29</v>
      </c>
      <c r="AJ209" s="20" t="s">
        <v>29</v>
      </c>
      <c r="AK209" s="20" t="s">
        <v>29</v>
      </c>
      <c r="AL209" s="21">
        <v>30</v>
      </c>
    </row>
    <row r="210" spans="20:39" ht="24" x14ac:dyDescent="0.25">
      <c r="T210" s="24" t="s">
        <v>871</v>
      </c>
      <c r="U210" s="24" t="s">
        <v>433</v>
      </c>
      <c r="V210" s="17" t="s">
        <v>16</v>
      </c>
      <c r="W210" s="22" t="s">
        <v>344</v>
      </c>
      <c r="X210" s="19" t="s">
        <v>501</v>
      </c>
      <c r="Y210" s="17" t="s">
        <v>440</v>
      </c>
      <c r="Z210" s="20" t="s">
        <v>29</v>
      </c>
      <c r="AA210" s="20" t="s">
        <v>29</v>
      </c>
      <c r="AB210" s="20" t="s">
        <v>29</v>
      </c>
      <c r="AC210" s="20" t="s">
        <v>29</v>
      </c>
      <c r="AD210" s="20" t="s">
        <v>29</v>
      </c>
      <c r="AE210" s="20" t="s">
        <v>29</v>
      </c>
      <c r="AF210" s="20" t="s">
        <v>29</v>
      </c>
      <c r="AG210" s="20" t="s">
        <v>29</v>
      </c>
      <c r="AH210" s="20" t="s">
        <v>29</v>
      </c>
      <c r="AI210" s="20" t="s">
        <v>29</v>
      </c>
      <c r="AJ210" s="20" t="s">
        <v>29</v>
      </c>
      <c r="AK210" s="20" t="s">
        <v>29</v>
      </c>
      <c r="AL210" s="21">
        <v>120</v>
      </c>
    </row>
    <row r="211" spans="20:39" x14ac:dyDescent="0.25">
      <c r="T211" s="24" t="s">
        <v>746</v>
      </c>
      <c r="U211" s="24" t="s">
        <v>433</v>
      </c>
      <c r="V211" s="17" t="s">
        <v>16</v>
      </c>
      <c r="W211" s="22" t="s">
        <v>225</v>
      </c>
      <c r="X211" s="19" t="s">
        <v>501</v>
      </c>
      <c r="Y211" s="17" t="s">
        <v>440</v>
      </c>
      <c r="Z211" s="20" t="s">
        <v>29</v>
      </c>
      <c r="AA211" s="20" t="s">
        <v>29</v>
      </c>
      <c r="AB211" s="20" t="s">
        <v>29</v>
      </c>
      <c r="AC211" s="20" t="s">
        <v>29</v>
      </c>
      <c r="AD211" s="20" t="s">
        <v>29</v>
      </c>
      <c r="AE211" s="20" t="s">
        <v>29</v>
      </c>
      <c r="AF211" s="20" t="s">
        <v>29</v>
      </c>
      <c r="AG211" s="20" t="s">
        <v>29</v>
      </c>
      <c r="AH211" s="20" t="s">
        <v>29</v>
      </c>
      <c r="AI211" s="20" t="s">
        <v>29</v>
      </c>
      <c r="AJ211" s="20" t="s">
        <v>29</v>
      </c>
      <c r="AK211" s="20" t="s">
        <v>29</v>
      </c>
      <c r="AL211" s="21">
        <v>2000</v>
      </c>
    </row>
    <row r="212" spans="20:39" ht="24" x14ac:dyDescent="0.25">
      <c r="T212" s="24" t="s">
        <v>872</v>
      </c>
      <c r="U212" s="24" t="s">
        <v>433</v>
      </c>
      <c r="V212" s="17" t="s">
        <v>16</v>
      </c>
      <c r="W212" s="22" t="s">
        <v>345</v>
      </c>
      <c r="X212" s="19" t="s">
        <v>501</v>
      </c>
      <c r="Y212" s="17" t="s">
        <v>440</v>
      </c>
      <c r="Z212" s="20" t="s">
        <v>29</v>
      </c>
      <c r="AA212" s="20" t="s">
        <v>29</v>
      </c>
      <c r="AB212" s="20" t="s">
        <v>29</v>
      </c>
      <c r="AC212" s="20" t="s">
        <v>29</v>
      </c>
      <c r="AD212" s="20" t="s">
        <v>29</v>
      </c>
      <c r="AE212" s="20" t="s">
        <v>29</v>
      </c>
      <c r="AF212" s="20" t="s">
        <v>29</v>
      </c>
      <c r="AG212" s="20" t="s">
        <v>29</v>
      </c>
      <c r="AH212" s="20" t="s">
        <v>29</v>
      </c>
      <c r="AI212" s="20" t="s">
        <v>29</v>
      </c>
      <c r="AJ212" s="20" t="s">
        <v>29</v>
      </c>
      <c r="AK212" s="20" t="s">
        <v>29</v>
      </c>
      <c r="AL212" s="21">
        <v>50</v>
      </c>
    </row>
    <row r="213" spans="20:39" ht="24" x14ac:dyDescent="0.25">
      <c r="T213" s="24" t="s">
        <v>873</v>
      </c>
      <c r="U213" s="24" t="s">
        <v>433</v>
      </c>
      <c r="V213" s="17" t="s">
        <v>16</v>
      </c>
      <c r="W213" s="22" t="s">
        <v>346</v>
      </c>
      <c r="X213" s="19" t="s">
        <v>501</v>
      </c>
      <c r="Y213" s="17" t="s">
        <v>440</v>
      </c>
      <c r="Z213" s="20" t="s">
        <v>29</v>
      </c>
      <c r="AA213" s="20" t="s">
        <v>29</v>
      </c>
      <c r="AB213" s="20" t="s">
        <v>29</v>
      </c>
      <c r="AC213" s="20" t="s">
        <v>29</v>
      </c>
      <c r="AD213" s="20" t="s">
        <v>29</v>
      </c>
      <c r="AE213" s="20" t="s">
        <v>29</v>
      </c>
      <c r="AF213" s="20" t="s">
        <v>29</v>
      </c>
      <c r="AG213" s="20" t="s">
        <v>29</v>
      </c>
      <c r="AH213" s="20" t="s">
        <v>29</v>
      </c>
      <c r="AI213" s="20" t="s">
        <v>29</v>
      </c>
      <c r="AJ213" s="20" t="s">
        <v>29</v>
      </c>
      <c r="AK213" s="20" t="s">
        <v>29</v>
      </c>
      <c r="AL213" s="21">
        <v>120</v>
      </c>
    </row>
    <row r="214" spans="20:39" ht="24" x14ac:dyDescent="0.25">
      <c r="T214" s="24" t="s">
        <v>874</v>
      </c>
      <c r="U214" s="24" t="s">
        <v>433</v>
      </c>
      <c r="V214" s="17" t="s">
        <v>16</v>
      </c>
      <c r="W214" s="22" t="s">
        <v>347</v>
      </c>
      <c r="X214" s="19" t="s">
        <v>501</v>
      </c>
      <c r="Y214" s="17" t="s">
        <v>440</v>
      </c>
      <c r="Z214" s="20" t="s">
        <v>29</v>
      </c>
      <c r="AA214" s="20" t="s">
        <v>29</v>
      </c>
      <c r="AB214" s="20" t="s">
        <v>29</v>
      </c>
      <c r="AC214" s="20" t="s">
        <v>29</v>
      </c>
      <c r="AD214" s="20" t="s">
        <v>29</v>
      </c>
      <c r="AE214" s="20" t="s">
        <v>29</v>
      </c>
      <c r="AF214" s="20" t="s">
        <v>29</v>
      </c>
      <c r="AG214" s="20" t="s">
        <v>29</v>
      </c>
      <c r="AH214" s="20" t="s">
        <v>29</v>
      </c>
      <c r="AI214" s="20" t="s">
        <v>29</v>
      </c>
      <c r="AJ214" s="20" t="s">
        <v>29</v>
      </c>
      <c r="AK214" s="20" t="s">
        <v>29</v>
      </c>
      <c r="AL214" s="21">
        <v>35</v>
      </c>
    </row>
    <row r="215" spans="20:39" ht="24" x14ac:dyDescent="0.25">
      <c r="T215" s="24" t="s">
        <v>875</v>
      </c>
      <c r="U215" s="24" t="s">
        <v>433</v>
      </c>
      <c r="V215" s="17" t="s">
        <v>16</v>
      </c>
      <c r="W215" s="22" t="s">
        <v>348</v>
      </c>
      <c r="X215" s="19" t="s">
        <v>501</v>
      </c>
      <c r="Y215" s="17" t="s">
        <v>440</v>
      </c>
      <c r="Z215" s="20" t="s">
        <v>29</v>
      </c>
      <c r="AA215" s="20" t="s">
        <v>29</v>
      </c>
      <c r="AB215" s="20" t="s">
        <v>29</v>
      </c>
      <c r="AC215" s="20" t="s">
        <v>29</v>
      </c>
      <c r="AD215" s="20" t="s">
        <v>29</v>
      </c>
      <c r="AE215" s="20" t="s">
        <v>29</v>
      </c>
      <c r="AF215" s="20" t="s">
        <v>29</v>
      </c>
      <c r="AG215" s="20" t="s">
        <v>29</v>
      </c>
      <c r="AH215" s="20" t="s">
        <v>29</v>
      </c>
      <c r="AI215" s="20" t="s">
        <v>29</v>
      </c>
      <c r="AJ215" s="20" t="s">
        <v>29</v>
      </c>
      <c r="AK215" s="20" t="s">
        <v>29</v>
      </c>
      <c r="AL215" s="21">
        <v>60</v>
      </c>
    </row>
    <row r="216" spans="20:39" ht="24" x14ac:dyDescent="0.25">
      <c r="T216" s="24" t="s">
        <v>876</v>
      </c>
      <c r="U216" s="24" t="s">
        <v>433</v>
      </c>
      <c r="V216" s="17" t="s">
        <v>16</v>
      </c>
      <c r="W216" s="22" t="s">
        <v>349</v>
      </c>
      <c r="X216" s="19" t="s">
        <v>501</v>
      </c>
      <c r="Y216" s="17" t="s">
        <v>440</v>
      </c>
      <c r="Z216" s="20" t="s">
        <v>29</v>
      </c>
      <c r="AA216" s="20" t="s">
        <v>29</v>
      </c>
      <c r="AB216" s="20" t="s">
        <v>29</v>
      </c>
      <c r="AC216" s="20" t="s">
        <v>29</v>
      </c>
      <c r="AD216" s="20" t="s">
        <v>29</v>
      </c>
      <c r="AE216" s="20" t="s">
        <v>29</v>
      </c>
      <c r="AF216" s="20" t="s">
        <v>29</v>
      </c>
      <c r="AG216" s="20" t="s">
        <v>29</v>
      </c>
      <c r="AH216" s="20" t="s">
        <v>29</v>
      </c>
      <c r="AI216" s="20" t="s">
        <v>29</v>
      </c>
      <c r="AJ216" s="20" t="s">
        <v>29</v>
      </c>
      <c r="AK216" s="20" t="s">
        <v>29</v>
      </c>
      <c r="AL216" s="21">
        <v>15</v>
      </c>
    </row>
    <row r="217" spans="20:39" ht="24" x14ac:dyDescent="0.25">
      <c r="T217" s="24" t="s">
        <v>877</v>
      </c>
      <c r="U217" s="24" t="s">
        <v>433</v>
      </c>
      <c r="V217" s="17" t="s">
        <v>16</v>
      </c>
      <c r="W217" s="22" t="s">
        <v>350</v>
      </c>
      <c r="X217" s="19" t="s">
        <v>501</v>
      </c>
      <c r="Y217" s="17" t="s">
        <v>440</v>
      </c>
      <c r="Z217" s="20" t="s">
        <v>29</v>
      </c>
      <c r="AA217" s="20" t="s">
        <v>29</v>
      </c>
      <c r="AB217" s="20" t="s">
        <v>29</v>
      </c>
      <c r="AC217" s="20" t="s">
        <v>29</v>
      </c>
      <c r="AD217" s="20" t="s">
        <v>29</v>
      </c>
      <c r="AE217" s="20" t="s">
        <v>29</v>
      </c>
      <c r="AF217" s="20" t="s">
        <v>29</v>
      </c>
      <c r="AG217" s="20" t="s">
        <v>29</v>
      </c>
      <c r="AH217" s="20" t="s">
        <v>29</v>
      </c>
      <c r="AI217" s="20" t="s">
        <v>29</v>
      </c>
      <c r="AJ217" s="20" t="s">
        <v>29</v>
      </c>
      <c r="AK217" s="20" t="s">
        <v>29</v>
      </c>
      <c r="AL217" s="21">
        <v>1200</v>
      </c>
    </row>
    <row r="218" spans="20:39" ht="36" x14ac:dyDescent="0.25">
      <c r="T218" s="24" t="s">
        <v>878</v>
      </c>
      <c r="U218" s="24" t="s">
        <v>433</v>
      </c>
      <c r="V218" s="17" t="s">
        <v>16</v>
      </c>
      <c r="W218" s="22" t="s">
        <v>351</v>
      </c>
      <c r="X218" s="19" t="s">
        <v>501</v>
      </c>
      <c r="Y218" s="17" t="s">
        <v>440</v>
      </c>
      <c r="Z218" s="20" t="s">
        <v>29</v>
      </c>
      <c r="AA218" s="20" t="s">
        <v>29</v>
      </c>
      <c r="AB218" s="20" t="s">
        <v>29</v>
      </c>
      <c r="AC218" s="20" t="s">
        <v>29</v>
      </c>
      <c r="AD218" s="20" t="s">
        <v>29</v>
      </c>
      <c r="AE218" s="20" t="s">
        <v>29</v>
      </c>
      <c r="AF218" s="20" t="s">
        <v>29</v>
      </c>
      <c r="AG218" s="20" t="s">
        <v>29</v>
      </c>
      <c r="AH218" s="20" t="s">
        <v>29</v>
      </c>
      <c r="AI218" s="20" t="s">
        <v>29</v>
      </c>
      <c r="AJ218" s="20" t="s">
        <v>29</v>
      </c>
      <c r="AK218" s="20" t="s">
        <v>29</v>
      </c>
      <c r="AL218" s="21">
        <v>110</v>
      </c>
    </row>
    <row r="219" spans="20:39" ht="36" x14ac:dyDescent="0.25">
      <c r="T219" s="24" t="s">
        <v>879</v>
      </c>
      <c r="U219" s="24" t="s">
        <v>433</v>
      </c>
      <c r="V219" s="17" t="s">
        <v>16</v>
      </c>
      <c r="W219" s="22" t="s">
        <v>352</v>
      </c>
      <c r="X219" s="19" t="s">
        <v>501</v>
      </c>
      <c r="Y219" s="17" t="s">
        <v>440</v>
      </c>
      <c r="Z219" s="20" t="s">
        <v>29</v>
      </c>
      <c r="AA219" s="20" t="s">
        <v>29</v>
      </c>
      <c r="AB219" s="20" t="s">
        <v>29</v>
      </c>
      <c r="AC219" s="20" t="s">
        <v>29</v>
      </c>
      <c r="AD219" s="20" t="s">
        <v>29</v>
      </c>
      <c r="AE219" s="20" t="s">
        <v>29</v>
      </c>
      <c r="AF219" s="20" t="s">
        <v>29</v>
      </c>
      <c r="AG219" s="20" t="s">
        <v>29</v>
      </c>
      <c r="AH219" s="20" t="s">
        <v>29</v>
      </c>
      <c r="AI219" s="20" t="s">
        <v>29</v>
      </c>
      <c r="AJ219" s="20" t="s">
        <v>29</v>
      </c>
      <c r="AK219" s="20" t="s">
        <v>29</v>
      </c>
      <c r="AL219" s="21">
        <v>220</v>
      </c>
    </row>
    <row r="220" spans="20:39" ht="24" x14ac:dyDescent="0.25">
      <c r="T220" s="24" t="s">
        <v>880</v>
      </c>
      <c r="U220" s="24" t="s">
        <v>433</v>
      </c>
      <c r="V220" s="17" t="s">
        <v>16</v>
      </c>
      <c r="W220" s="22" t="s">
        <v>353</v>
      </c>
      <c r="X220" s="19" t="s">
        <v>501</v>
      </c>
      <c r="Y220" s="17" t="s">
        <v>440</v>
      </c>
      <c r="Z220" s="20" t="s">
        <v>29</v>
      </c>
      <c r="AA220" s="20" t="s">
        <v>29</v>
      </c>
      <c r="AB220" s="20" t="s">
        <v>29</v>
      </c>
      <c r="AC220" s="20" t="s">
        <v>29</v>
      </c>
      <c r="AD220" s="20" t="s">
        <v>29</v>
      </c>
      <c r="AE220" s="20" t="s">
        <v>29</v>
      </c>
      <c r="AF220" s="20" t="s">
        <v>29</v>
      </c>
      <c r="AG220" s="20" t="s">
        <v>29</v>
      </c>
      <c r="AH220" s="20" t="s">
        <v>29</v>
      </c>
      <c r="AI220" s="20" t="s">
        <v>29</v>
      </c>
      <c r="AJ220" s="20" t="s">
        <v>29</v>
      </c>
      <c r="AK220" s="20" t="s">
        <v>29</v>
      </c>
      <c r="AL220" s="21">
        <v>30</v>
      </c>
    </row>
    <row r="221" spans="20:39" ht="60" x14ac:dyDescent="0.25">
      <c r="T221" s="24" t="s">
        <v>881</v>
      </c>
      <c r="U221" s="24" t="s">
        <v>433</v>
      </c>
      <c r="V221" s="17" t="s">
        <v>16</v>
      </c>
      <c r="W221" s="22" t="s">
        <v>354</v>
      </c>
      <c r="X221" s="19" t="s">
        <v>501</v>
      </c>
      <c r="Y221" s="17" t="s">
        <v>440</v>
      </c>
      <c r="Z221" s="20" t="s">
        <v>29</v>
      </c>
      <c r="AA221" s="20" t="s">
        <v>29</v>
      </c>
      <c r="AB221" s="20" t="s">
        <v>29</v>
      </c>
      <c r="AC221" s="20" t="s">
        <v>29</v>
      </c>
      <c r="AD221" s="20" t="s">
        <v>29</v>
      </c>
      <c r="AE221" s="20" t="s">
        <v>29</v>
      </c>
      <c r="AF221" s="20" t="s">
        <v>29</v>
      </c>
      <c r="AG221" s="20" t="s">
        <v>29</v>
      </c>
      <c r="AH221" s="20" t="s">
        <v>29</v>
      </c>
      <c r="AI221" s="20" t="s">
        <v>29</v>
      </c>
      <c r="AJ221" s="20" t="s">
        <v>29</v>
      </c>
      <c r="AK221" s="20" t="s">
        <v>29</v>
      </c>
      <c r="AL221" s="21">
        <v>220</v>
      </c>
    </row>
    <row r="222" spans="20:39" x14ac:dyDescent="0.25">
      <c r="T222" s="24" t="s">
        <v>747</v>
      </c>
      <c r="U222" s="24" t="s">
        <v>433</v>
      </c>
      <c r="V222" s="17" t="s">
        <v>16</v>
      </c>
      <c r="W222" s="22" t="s">
        <v>226</v>
      </c>
      <c r="X222" s="19" t="s">
        <v>501</v>
      </c>
      <c r="Y222" s="17" t="s">
        <v>440</v>
      </c>
      <c r="Z222" s="20" t="s">
        <v>29</v>
      </c>
      <c r="AA222" s="20" t="s">
        <v>29</v>
      </c>
      <c r="AB222" s="20" t="s">
        <v>29</v>
      </c>
      <c r="AC222" s="20" t="s">
        <v>29</v>
      </c>
      <c r="AD222" s="20" t="s">
        <v>29</v>
      </c>
      <c r="AE222" s="20" t="s">
        <v>29</v>
      </c>
      <c r="AF222" s="20" t="s">
        <v>29</v>
      </c>
      <c r="AG222" s="20" t="s">
        <v>29</v>
      </c>
      <c r="AH222" s="20" t="s">
        <v>29</v>
      </c>
      <c r="AI222" s="20" t="s">
        <v>29</v>
      </c>
      <c r="AJ222" s="20" t="s">
        <v>29</v>
      </c>
      <c r="AK222" s="20" t="s">
        <v>29</v>
      </c>
      <c r="AL222" s="21">
        <v>3400</v>
      </c>
    </row>
    <row r="223" spans="20:39" x14ac:dyDescent="0.25">
      <c r="T223" s="24" t="s">
        <v>882</v>
      </c>
      <c r="U223" s="24" t="s">
        <v>433</v>
      </c>
      <c r="V223" s="17" t="s">
        <v>16</v>
      </c>
      <c r="W223" s="22" t="s">
        <v>355</v>
      </c>
      <c r="X223" s="19" t="s">
        <v>501</v>
      </c>
      <c r="Y223" s="17" t="s">
        <v>440</v>
      </c>
      <c r="Z223" s="20" t="s">
        <v>29</v>
      </c>
      <c r="AA223" s="20" t="s">
        <v>29</v>
      </c>
      <c r="AB223" s="20" t="s">
        <v>29</v>
      </c>
      <c r="AC223" s="20" t="s">
        <v>29</v>
      </c>
      <c r="AD223" s="20" t="s">
        <v>29</v>
      </c>
      <c r="AE223" s="20" t="s">
        <v>29</v>
      </c>
      <c r="AF223" s="20" t="s">
        <v>29</v>
      </c>
      <c r="AG223" s="20" t="s">
        <v>29</v>
      </c>
      <c r="AH223" s="20" t="s">
        <v>29</v>
      </c>
      <c r="AI223" s="20" t="s">
        <v>29</v>
      </c>
      <c r="AJ223" s="20" t="s">
        <v>29</v>
      </c>
      <c r="AK223" s="20" t="s">
        <v>29</v>
      </c>
      <c r="AL223" s="21">
        <v>0</v>
      </c>
    </row>
    <row r="224" spans="20:39" s="6" customFormat="1" x14ac:dyDescent="0.25">
      <c r="T224" s="24" t="s">
        <v>883</v>
      </c>
      <c r="U224" s="24" t="s">
        <v>433</v>
      </c>
      <c r="V224" s="17" t="s">
        <v>16</v>
      </c>
      <c r="W224" s="22" t="s">
        <v>356</v>
      </c>
      <c r="X224" s="19" t="s">
        <v>501</v>
      </c>
      <c r="Y224" s="17" t="s">
        <v>440</v>
      </c>
      <c r="Z224" s="20" t="s">
        <v>29</v>
      </c>
      <c r="AA224" s="20" t="s">
        <v>29</v>
      </c>
      <c r="AB224" s="20" t="s">
        <v>29</v>
      </c>
      <c r="AC224" s="20" t="s">
        <v>29</v>
      </c>
      <c r="AD224" s="20" t="s">
        <v>29</v>
      </c>
      <c r="AE224" s="20" t="s">
        <v>29</v>
      </c>
      <c r="AF224" s="20" t="s">
        <v>29</v>
      </c>
      <c r="AG224" s="20" t="s">
        <v>29</v>
      </c>
      <c r="AH224" s="20" t="s">
        <v>29</v>
      </c>
      <c r="AI224" s="20" t="s">
        <v>29</v>
      </c>
      <c r="AJ224" s="20" t="s">
        <v>29</v>
      </c>
      <c r="AK224" s="20" t="s">
        <v>29</v>
      </c>
      <c r="AL224" s="21">
        <v>0</v>
      </c>
      <c r="AM224" s="11"/>
    </row>
    <row r="225" spans="20:39" s="6" customFormat="1" ht="24" x14ac:dyDescent="0.25">
      <c r="T225" s="24" t="s">
        <v>884</v>
      </c>
      <c r="U225" s="24" t="s">
        <v>433</v>
      </c>
      <c r="V225" s="17" t="s">
        <v>16</v>
      </c>
      <c r="W225" s="22" t="s">
        <v>357</v>
      </c>
      <c r="X225" s="19" t="s">
        <v>501</v>
      </c>
      <c r="Y225" s="17" t="s">
        <v>440</v>
      </c>
      <c r="Z225" s="20" t="s">
        <v>29</v>
      </c>
      <c r="AA225" s="20" t="s">
        <v>29</v>
      </c>
      <c r="AB225" s="20" t="s">
        <v>29</v>
      </c>
      <c r="AC225" s="20" t="s">
        <v>29</v>
      </c>
      <c r="AD225" s="20" t="s">
        <v>29</v>
      </c>
      <c r="AE225" s="20" t="s">
        <v>29</v>
      </c>
      <c r="AF225" s="20" t="s">
        <v>29</v>
      </c>
      <c r="AG225" s="20" t="s">
        <v>29</v>
      </c>
      <c r="AH225" s="20" t="s">
        <v>29</v>
      </c>
      <c r="AI225" s="20" t="s">
        <v>29</v>
      </c>
      <c r="AJ225" s="20" t="s">
        <v>29</v>
      </c>
      <c r="AK225" s="20" t="s">
        <v>29</v>
      </c>
      <c r="AL225" s="21">
        <v>380</v>
      </c>
      <c r="AM225" s="11"/>
    </row>
    <row r="226" spans="20:39" s="6" customFormat="1" ht="24" x14ac:dyDescent="0.25">
      <c r="T226" s="24" t="s">
        <v>885</v>
      </c>
      <c r="U226" s="24" t="s">
        <v>433</v>
      </c>
      <c r="V226" s="17" t="s">
        <v>16</v>
      </c>
      <c r="W226" s="22" t="s">
        <v>358</v>
      </c>
      <c r="X226" s="19" t="s">
        <v>501</v>
      </c>
      <c r="Y226" s="17" t="s">
        <v>440</v>
      </c>
      <c r="Z226" s="20" t="s">
        <v>29</v>
      </c>
      <c r="AA226" s="20" t="s">
        <v>29</v>
      </c>
      <c r="AB226" s="20" t="s">
        <v>29</v>
      </c>
      <c r="AC226" s="20" t="s">
        <v>29</v>
      </c>
      <c r="AD226" s="20" t="s">
        <v>29</v>
      </c>
      <c r="AE226" s="20" t="s">
        <v>29</v>
      </c>
      <c r="AF226" s="20" t="s">
        <v>29</v>
      </c>
      <c r="AG226" s="20" t="s">
        <v>29</v>
      </c>
      <c r="AH226" s="20" t="s">
        <v>29</v>
      </c>
      <c r="AI226" s="20" t="s">
        <v>29</v>
      </c>
      <c r="AJ226" s="20" t="s">
        <v>29</v>
      </c>
      <c r="AK226" s="20" t="s">
        <v>29</v>
      </c>
      <c r="AL226" s="21">
        <v>650</v>
      </c>
      <c r="AM226" s="11"/>
    </row>
    <row r="227" spans="20:39" s="6" customFormat="1" ht="24" x14ac:dyDescent="0.25">
      <c r="T227" s="24" t="s">
        <v>886</v>
      </c>
      <c r="U227" s="24" t="s">
        <v>433</v>
      </c>
      <c r="V227" s="17" t="s">
        <v>16</v>
      </c>
      <c r="W227" s="22" t="s">
        <v>359</v>
      </c>
      <c r="X227" s="19" t="s">
        <v>501</v>
      </c>
      <c r="Y227" s="17" t="s">
        <v>440</v>
      </c>
      <c r="Z227" s="20" t="s">
        <v>29</v>
      </c>
      <c r="AA227" s="20" t="s">
        <v>29</v>
      </c>
      <c r="AB227" s="20" t="s">
        <v>29</v>
      </c>
      <c r="AC227" s="20" t="s">
        <v>29</v>
      </c>
      <c r="AD227" s="20" t="s">
        <v>29</v>
      </c>
      <c r="AE227" s="20" t="s">
        <v>29</v>
      </c>
      <c r="AF227" s="20" t="s">
        <v>29</v>
      </c>
      <c r="AG227" s="20" t="s">
        <v>29</v>
      </c>
      <c r="AH227" s="20" t="s">
        <v>29</v>
      </c>
      <c r="AI227" s="20" t="s">
        <v>29</v>
      </c>
      <c r="AJ227" s="20" t="s">
        <v>29</v>
      </c>
      <c r="AK227" s="20" t="s">
        <v>29</v>
      </c>
      <c r="AL227" s="21">
        <v>30</v>
      </c>
      <c r="AM227" s="11"/>
    </row>
    <row r="228" spans="20:39" s="6" customFormat="1" ht="24" x14ac:dyDescent="0.25">
      <c r="T228" s="24" t="s">
        <v>887</v>
      </c>
      <c r="U228" s="24" t="s">
        <v>433</v>
      </c>
      <c r="V228" s="17" t="s">
        <v>16</v>
      </c>
      <c r="W228" s="22" t="s">
        <v>360</v>
      </c>
      <c r="X228" s="19" t="s">
        <v>501</v>
      </c>
      <c r="Y228" s="17" t="s">
        <v>440</v>
      </c>
      <c r="Z228" s="20" t="s">
        <v>29</v>
      </c>
      <c r="AA228" s="20" t="s">
        <v>29</v>
      </c>
      <c r="AB228" s="20" t="s">
        <v>29</v>
      </c>
      <c r="AC228" s="20" t="s">
        <v>29</v>
      </c>
      <c r="AD228" s="20" t="s">
        <v>29</v>
      </c>
      <c r="AE228" s="20" t="s">
        <v>29</v>
      </c>
      <c r="AF228" s="20" t="s">
        <v>29</v>
      </c>
      <c r="AG228" s="20" t="s">
        <v>29</v>
      </c>
      <c r="AH228" s="20" t="s">
        <v>29</v>
      </c>
      <c r="AI228" s="20" t="s">
        <v>29</v>
      </c>
      <c r="AJ228" s="20" t="s">
        <v>29</v>
      </c>
      <c r="AK228" s="20" t="s">
        <v>29</v>
      </c>
      <c r="AL228" s="21">
        <v>30</v>
      </c>
      <c r="AM228" s="11"/>
    </row>
    <row r="229" spans="20:39" s="6" customFormat="1" ht="24" x14ac:dyDescent="0.25">
      <c r="T229" s="24" t="s">
        <v>888</v>
      </c>
      <c r="U229" s="24" t="s">
        <v>433</v>
      </c>
      <c r="V229" s="17" t="s">
        <v>16</v>
      </c>
      <c r="W229" s="22" t="s">
        <v>361</v>
      </c>
      <c r="X229" s="19" t="s">
        <v>501</v>
      </c>
      <c r="Y229" s="17" t="s">
        <v>440</v>
      </c>
      <c r="Z229" s="20" t="s">
        <v>29</v>
      </c>
      <c r="AA229" s="20" t="s">
        <v>29</v>
      </c>
      <c r="AB229" s="20" t="s">
        <v>29</v>
      </c>
      <c r="AC229" s="20" t="s">
        <v>29</v>
      </c>
      <c r="AD229" s="20" t="s">
        <v>29</v>
      </c>
      <c r="AE229" s="20" t="s">
        <v>29</v>
      </c>
      <c r="AF229" s="20" t="s">
        <v>29</v>
      </c>
      <c r="AG229" s="20" t="s">
        <v>29</v>
      </c>
      <c r="AH229" s="20" t="s">
        <v>29</v>
      </c>
      <c r="AI229" s="20" t="s">
        <v>29</v>
      </c>
      <c r="AJ229" s="20" t="s">
        <v>29</v>
      </c>
      <c r="AK229" s="20" t="s">
        <v>29</v>
      </c>
      <c r="AL229" s="21">
        <v>30</v>
      </c>
    </row>
    <row r="230" spans="20:39" s="6" customFormat="1" ht="24" x14ac:dyDescent="0.25">
      <c r="T230" s="24" t="s">
        <v>889</v>
      </c>
      <c r="U230" s="24" t="s">
        <v>433</v>
      </c>
      <c r="V230" s="17" t="s">
        <v>16</v>
      </c>
      <c r="W230" s="22" t="s">
        <v>362</v>
      </c>
      <c r="X230" s="19" t="s">
        <v>501</v>
      </c>
      <c r="Y230" s="17" t="s">
        <v>440</v>
      </c>
      <c r="Z230" s="20" t="s">
        <v>29</v>
      </c>
      <c r="AA230" s="20" t="s">
        <v>29</v>
      </c>
      <c r="AB230" s="20" t="s">
        <v>29</v>
      </c>
      <c r="AC230" s="20" t="s">
        <v>29</v>
      </c>
      <c r="AD230" s="20" t="s">
        <v>29</v>
      </c>
      <c r="AE230" s="20" t="s">
        <v>29</v>
      </c>
      <c r="AF230" s="20" t="s">
        <v>29</v>
      </c>
      <c r="AG230" s="20" t="s">
        <v>29</v>
      </c>
      <c r="AH230" s="20" t="s">
        <v>29</v>
      </c>
      <c r="AI230" s="20" t="s">
        <v>29</v>
      </c>
      <c r="AJ230" s="20" t="s">
        <v>29</v>
      </c>
      <c r="AK230" s="20" t="s">
        <v>29</v>
      </c>
      <c r="AL230" s="21">
        <v>30</v>
      </c>
    </row>
    <row r="231" spans="20:39" s="6" customFormat="1" ht="24" x14ac:dyDescent="0.25">
      <c r="T231" s="24" t="s">
        <v>890</v>
      </c>
      <c r="U231" s="24" t="s">
        <v>433</v>
      </c>
      <c r="V231" s="17" t="s">
        <v>16</v>
      </c>
      <c r="W231" s="22" t="s">
        <v>363</v>
      </c>
      <c r="X231" s="19" t="s">
        <v>501</v>
      </c>
      <c r="Y231" s="17" t="s">
        <v>440</v>
      </c>
      <c r="Z231" s="20" t="s">
        <v>29</v>
      </c>
      <c r="AA231" s="20" t="s">
        <v>29</v>
      </c>
      <c r="AB231" s="20" t="s">
        <v>29</v>
      </c>
      <c r="AC231" s="20" t="s">
        <v>29</v>
      </c>
      <c r="AD231" s="20" t="s">
        <v>29</v>
      </c>
      <c r="AE231" s="20" t="s">
        <v>29</v>
      </c>
      <c r="AF231" s="20" t="s">
        <v>29</v>
      </c>
      <c r="AG231" s="20" t="s">
        <v>29</v>
      </c>
      <c r="AH231" s="20" t="s">
        <v>29</v>
      </c>
      <c r="AI231" s="20" t="s">
        <v>29</v>
      </c>
      <c r="AJ231" s="20" t="s">
        <v>29</v>
      </c>
      <c r="AK231" s="20" t="s">
        <v>29</v>
      </c>
      <c r="AL231" s="21">
        <v>15</v>
      </c>
    </row>
    <row r="232" spans="20:39" s="6" customFormat="1" ht="36" x14ac:dyDescent="0.25">
      <c r="T232" s="24" t="s">
        <v>891</v>
      </c>
      <c r="U232" s="24" t="s">
        <v>433</v>
      </c>
      <c r="V232" s="17" t="s">
        <v>16</v>
      </c>
      <c r="W232" s="22" t="s">
        <v>364</v>
      </c>
      <c r="X232" s="19" t="s">
        <v>501</v>
      </c>
      <c r="Y232" s="17" t="s">
        <v>440</v>
      </c>
      <c r="Z232" s="20" t="s">
        <v>29</v>
      </c>
      <c r="AA232" s="20" t="s">
        <v>29</v>
      </c>
      <c r="AB232" s="20" t="s">
        <v>29</v>
      </c>
      <c r="AC232" s="20" t="s">
        <v>29</v>
      </c>
      <c r="AD232" s="20" t="s">
        <v>29</v>
      </c>
      <c r="AE232" s="20" t="s">
        <v>29</v>
      </c>
      <c r="AF232" s="20" t="s">
        <v>29</v>
      </c>
      <c r="AG232" s="20" t="s">
        <v>29</v>
      </c>
      <c r="AH232" s="20" t="s">
        <v>29</v>
      </c>
      <c r="AI232" s="20" t="s">
        <v>29</v>
      </c>
      <c r="AJ232" s="20" t="s">
        <v>29</v>
      </c>
      <c r="AK232" s="20" t="s">
        <v>29</v>
      </c>
      <c r="AL232" s="21">
        <v>30</v>
      </c>
    </row>
    <row r="233" spans="20:39" s="6" customFormat="1" x14ac:dyDescent="0.25">
      <c r="T233" s="24" t="s">
        <v>748</v>
      </c>
      <c r="U233" s="24" t="s">
        <v>433</v>
      </c>
      <c r="V233" s="17" t="s">
        <v>16</v>
      </c>
      <c r="W233" s="22" t="s">
        <v>227</v>
      </c>
      <c r="X233" s="19" t="s">
        <v>501</v>
      </c>
      <c r="Y233" s="17" t="s">
        <v>440</v>
      </c>
      <c r="Z233" s="20" t="s">
        <v>29</v>
      </c>
      <c r="AA233" s="20" t="s">
        <v>29</v>
      </c>
      <c r="AB233" s="20" t="s">
        <v>29</v>
      </c>
      <c r="AC233" s="20" t="s">
        <v>29</v>
      </c>
      <c r="AD233" s="20" t="s">
        <v>29</v>
      </c>
      <c r="AE233" s="20" t="s">
        <v>29</v>
      </c>
      <c r="AF233" s="20" t="s">
        <v>29</v>
      </c>
      <c r="AG233" s="20" t="s">
        <v>29</v>
      </c>
      <c r="AH233" s="20" t="s">
        <v>29</v>
      </c>
      <c r="AI233" s="20" t="s">
        <v>29</v>
      </c>
      <c r="AJ233" s="20" t="s">
        <v>29</v>
      </c>
      <c r="AK233" s="20" t="s">
        <v>29</v>
      </c>
      <c r="AL233" s="21">
        <v>4300</v>
      </c>
    </row>
    <row r="234" spans="20:39" s="6" customFormat="1" ht="36" x14ac:dyDescent="0.25">
      <c r="T234" s="24" t="s">
        <v>892</v>
      </c>
      <c r="U234" s="24" t="s">
        <v>433</v>
      </c>
      <c r="V234" s="17" t="s">
        <v>16</v>
      </c>
      <c r="W234" s="22" t="s">
        <v>365</v>
      </c>
      <c r="X234" s="19" t="s">
        <v>501</v>
      </c>
      <c r="Y234" s="17" t="s">
        <v>440</v>
      </c>
      <c r="Z234" s="20" t="s">
        <v>29</v>
      </c>
      <c r="AA234" s="20" t="s">
        <v>29</v>
      </c>
      <c r="AB234" s="20" t="s">
        <v>29</v>
      </c>
      <c r="AC234" s="20" t="s">
        <v>29</v>
      </c>
      <c r="AD234" s="20" t="s">
        <v>29</v>
      </c>
      <c r="AE234" s="20" t="s">
        <v>29</v>
      </c>
      <c r="AF234" s="20" t="s">
        <v>29</v>
      </c>
      <c r="AG234" s="20" t="s">
        <v>29</v>
      </c>
      <c r="AH234" s="20" t="s">
        <v>29</v>
      </c>
      <c r="AI234" s="20" t="s">
        <v>29</v>
      </c>
      <c r="AJ234" s="20" t="s">
        <v>29</v>
      </c>
      <c r="AK234" s="20" t="s">
        <v>29</v>
      </c>
      <c r="AL234" s="21">
        <v>30</v>
      </c>
    </row>
    <row r="235" spans="20:39" s="6" customFormat="1" ht="24" x14ac:dyDescent="0.25">
      <c r="T235" s="24" t="s">
        <v>893</v>
      </c>
      <c r="U235" s="24" t="s">
        <v>433</v>
      </c>
      <c r="V235" s="17" t="s">
        <v>16</v>
      </c>
      <c r="W235" s="22" t="s">
        <v>366</v>
      </c>
      <c r="X235" s="19" t="s">
        <v>501</v>
      </c>
      <c r="Y235" s="17" t="s">
        <v>440</v>
      </c>
      <c r="Z235" s="20" t="s">
        <v>29</v>
      </c>
      <c r="AA235" s="20" t="s">
        <v>29</v>
      </c>
      <c r="AB235" s="20" t="s">
        <v>29</v>
      </c>
      <c r="AC235" s="20" t="s">
        <v>29</v>
      </c>
      <c r="AD235" s="20" t="s">
        <v>29</v>
      </c>
      <c r="AE235" s="20" t="s">
        <v>29</v>
      </c>
      <c r="AF235" s="20" t="s">
        <v>29</v>
      </c>
      <c r="AG235" s="20" t="s">
        <v>29</v>
      </c>
      <c r="AH235" s="20" t="s">
        <v>29</v>
      </c>
      <c r="AI235" s="20" t="s">
        <v>29</v>
      </c>
      <c r="AJ235" s="20" t="s">
        <v>29</v>
      </c>
      <c r="AK235" s="20" t="s">
        <v>29</v>
      </c>
      <c r="AL235" s="21">
        <v>25</v>
      </c>
    </row>
    <row r="236" spans="20:39" s="6" customFormat="1" x14ac:dyDescent="0.25">
      <c r="T236" s="24" t="s">
        <v>894</v>
      </c>
      <c r="U236" s="24" t="s">
        <v>433</v>
      </c>
      <c r="V236" s="17" t="s">
        <v>16</v>
      </c>
      <c r="W236" s="22" t="s">
        <v>367</v>
      </c>
      <c r="X236" s="19" t="s">
        <v>501</v>
      </c>
      <c r="Y236" s="17" t="s">
        <v>440</v>
      </c>
      <c r="Z236" s="20" t="s">
        <v>29</v>
      </c>
      <c r="AA236" s="20" t="s">
        <v>29</v>
      </c>
      <c r="AB236" s="20" t="s">
        <v>29</v>
      </c>
      <c r="AC236" s="20" t="s">
        <v>29</v>
      </c>
      <c r="AD236" s="20" t="s">
        <v>29</v>
      </c>
      <c r="AE236" s="20" t="s">
        <v>29</v>
      </c>
      <c r="AF236" s="20" t="s">
        <v>29</v>
      </c>
      <c r="AG236" s="20" t="s">
        <v>29</v>
      </c>
      <c r="AH236" s="20" t="s">
        <v>29</v>
      </c>
      <c r="AI236" s="20" t="s">
        <v>29</v>
      </c>
      <c r="AJ236" s="20" t="s">
        <v>29</v>
      </c>
      <c r="AK236" s="20" t="s">
        <v>29</v>
      </c>
      <c r="AL236" s="21">
        <v>10</v>
      </c>
    </row>
    <row r="237" spans="20:39" s="6" customFormat="1" x14ac:dyDescent="0.25">
      <c r="T237" s="24" t="s">
        <v>896</v>
      </c>
      <c r="U237" s="17" t="s">
        <v>433</v>
      </c>
      <c r="V237" s="17" t="s">
        <v>16</v>
      </c>
      <c r="W237" s="22" t="s">
        <v>113</v>
      </c>
      <c r="X237" s="19" t="s">
        <v>501</v>
      </c>
      <c r="Y237" s="17" t="s">
        <v>440</v>
      </c>
      <c r="Z237" s="20" t="s">
        <v>29</v>
      </c>
      <c r="AA237" s="20" t="s">
        <v>29</v>
      </c>
      <c r="AB237" s="20" t="s">
        <v>29</v>
      </c>
      <c r="AC237" s="20" t="s">
        <v>29</v>
      </c>
      <c r="AD237" s="20" t="s">
        <v>29</v>
      </c>
      <c r="AE237" s="20" t="s">
        <v>29</v>
      </c>
      <c r="AF237" s="20" t="s">
        <v>29</v>
      </c>
      <c r="AG237" s="20" t="s">
        <v>29</v>
      </c>
      <c r="AH237" s="20" t="s">
        <v>29</v>
      </c>
      <c r="AI237" s="20" t="s">
        <v>29</v>
      </c>
      <c r="AJ237" s="20" t="s">
        <v>29</v>
      </c>
      <c r="AK237" s="20" t="s">
        <v>29</v>
      </c>
      <c r="AL237" s="21">
        <v>3</v>
      </c>
    </row>
    <row r="238" spans="20:39" s="6" customFormat="1" x14ac:dyDescent="0.25">
      <c r="T238" s="24" t="s">
        <v>897</v>
      </c>
      <c r="U238" s="17" t="s">
        <v>433</v>
      </c>
      <c r="V238" s="17" t="s">
        <v>16</v>
      </c>
      <c r="W238" s="22" t="s">
        <v>181</v>
      </c>
      <c r="X238" s="19" t="s">
        <v>501</v>
      </c>
      <c r="Y238" s="17" t="s">
        <v>440</v>
      </c>
      <c r="Z238" s="20" t="s">
        <v>29</v>
      </c>
      <c r="AA238" s="20" t="s">
        <v>29</v>
      </c>
      <c r="AB238" s="20" t="s">
        <v>29</v>
      </c>
      <c r="AC238" s="20" t="s">
        <v>29</v>
      </c>
      <c r="AD238" s="20" t="s">
        <v>29</v>
      </c>
      <c r="AE238" s="20" t="s">
        <v>29</v>
      </c>
      <c r="AF238" s="20" t="s">
        <v>29</v>
      </c>
      <c r="AG238" s="20" t="s">
        <v>29</v>
      </c>
      <c r="AH238" s="20" t="s">
        <v>29</v>
      </c>
      <c r="AI238" s="20" t="s">
        <v>29</v>
      </c>
      <c r="AJ238" s="20" t="s">
        <v>29</v>
      </c>
      <c r="AK238" s="20" t="s">
        <v>29</v>
      </c>
      <c r="AL238" s="21">
        <v>1200</v>
      </c>
    </row>
    <row r="239" spans="20:39" s="6" customFormat="1" x14ac:dyDescent="0.25">
      <c r="T239" s="24" t="s">
        <v>749</v>
      </c>
      <c r="U239" s="24" t="s">
        <v>433</v>
      </c>
      <c r="V239" s="17" t="s">
        <v>16</v>
      </c>
      <c r="W239" s="22" t="s">
        <v>228</v>
      </c>
      <c r="X239" s="19" t="s">
        <v>501</v>
      </c>
      <c r="Y239" s="17" t="s">
        <v>440</v>
      </c>
      <c r="Z239" s="20" t="s">
        <v>29</v>
      </c>
      <c r="AA239" s="20" t="s">
        <v>29</v>
      </c>
      <c r="AB239" s="20" t="s">
        <v>29</v>
      </c>
      <c r="AC239" s="20" t="s">
        <v>29</v>
      </c>
      <c r="AD239" s="20" t="s">
        <v>29</v>
      </c>
      <c r="AE239" s="20" t="s">
        <v>29</v>
      </c>
      <c r="AF239" s="20" t="s">
        <v>29</v>
      </c>
      <c r="AG239" s="20" t="s">
        <v>29</v>
      </c>
      <c r="AH239" s="20" t="s">
        <v>29</v>
      </c>
      <c r="AI239" s="20" t="s">
        <v>29</v>
      </c>
      <c r="AJ239" s="20" t="s">
        <v>29</v>
      </c>
      <c r="AK239" s="20" t="s">
        <v>29</v>
      </c>
      <c r="AL239" s="21">
        <v>5300</v>
      </c>
    </row>
    <row r="240" spans="20:39" s="6" customFormat="1" x14ac:dyDescent="0.25">
      <c r="T240" s="24" t="s">
        <v>750</v>
      </c>
      <c r="U240" s="24" t="s">
        <v>433</v>
      </c>
      <c r="V240" s="17" t="s">
        <v>16</v>
      </c>
      <c r="W240" s="22" t="s">
        <v>229</v>
      </c>
      <c r="X240" s="19" t="s">
        <v>501</v>
      </c>
      <c r="Y240" s="17" t="s">
        <v>440</v>
      </c>
      <c r="Z240" s="20" t="s">
        <v>29</v>
      </c>
      <c r="AA240" s="20" t="s">
        <v>29</v>
      </c>
      <c r="AB240" s="20" t="s">
        <v>29</v>
      </c>
      <c r="AC240" s="20" t="s">
        <v>29</v>
      </c>
      <c r="AD240" s="20" t="s">
        <v>29</v>
      </c>
      <c r="AE240" s="20" t="s">
        <v>29</v>
      </c>
      <c r="AF240" s="20" t="s">
        <v>29</v>
      </c>
      <c r="AG240" s="20" t="s">
        <v>29</v>
      </c>
      <c r="AH240" s="20" t="s">
        <v>29</v>
      </c>
      <c r="AI240" s="20" t="s">
        <v>29</v>
      </c>
      <c r="AJ240" s="20" t="s">
        <v>29</v>
      </c>
      <c r="AK240" s="20" t="s">
        <v>29</v>
      </c>
      <c r="AL240" s="21">
        <v>900</v>
      </c>
    </row>
    <row r="241" spans="20:38" s="6" customFormat="1" x14ac:dyDescent="0.25">
      <c r="T241" s="24" t="s">
        <v>751</v>
      </c>
      <c r="U241" s="24" t="s">
        <v>433</v>
      </c>
      <c r="V241" s="17" t="s">
        <v>16</v>
      </c>
      <c r="W241" s="22" t="s">
        <v>230</v>
      </c>
      <c r="X241" s="19" t="s">
        <v>501</v>
      </c>
      <c r="Y241" s="17" t="s">
        <v>440</v>
      </c>
      <c r="Z241" s="20" t="s">
        <v>29</v>
      </c>
      <c r="AA241" s="20" t="s">
        <v>29</v>
      </c>
      <c r="AB241" s="20" t="s">
        <v>29</v>
      </c>
      <c r="AC241" s="20" t="s">
        <v>29</v>
      </c>
      <c r="AD241" s="20" t="s">
        <v>29</v>
      </c>
      <c r="AE241" s="20" t="s">
        <v>29</v>
      </c>
      <c r="AF241" s="20" t="s">
        <v>29</v>
      </c>
      <c r="AG241" s="20" t="s">
        <v>29</v>
      </c>
      <c r="AH241" s="20" t="s">
        <v>29</v>
      </c>
      <c r="AI241" s="20" t="s">
        <v>29</v>
      </c>
      <c r="AJ241" s="20" t="s">
        <v>29</v>
      </c>
      <c r="AK241" s="20" t="s">
        <v>29</v>
      </c>
      <c r="AL241" s="21">
        <v>43100</v>
      </c>
    </row>
    <row r="242" spans="20:38" s="6" customFormat="1" x14ac:dyDescent="0.25">
      <c r="T242" s="24" t="s">
        <v>752</v>
      </c>
      <c r="U242" s="24" t="s">
        <v>433</v>
      </c>
      <c r="V242" s="17" t="s">
        <v>16</v>
      </c>
      <c r="W242" s="22" t="s">
        <v>231</v>
      </c>
      <c r="X242" s="19" t="s">
        <v>501</v>
      </c>
      <c r="Y242" s="17" t="s">
        <v>440</v>
      </c>
      <c r="Z242" s="20" t="s">
        <v>29</v>
      </c>
      <c r="AA242" s="20" t="s">
        <v>29</v>
      </c>
      <c r="AB242" s="20" t="s">
        <v>29</v>
      </c>
      <c r="AC242" s="20" t="s">
        <v>29</v>
      </c>
      <c r="AD242" s="20" t="s">
        <v>29</v>
      </c>
      <c r="AE242" s="20" t="s">
        <v>29</v>
      </c>
      <c r="AF242" s="20" t="s">
        <v>29</v>
      </c>
      <c r="AG242" s="20" t="s">
        <v>29</v>
      </c>
      <c r="AH242" s="20" t="s">
        <v>29</v>
      </c>
      <c r="AI242" s="20" t="s">
        <v>29</v>
      </c>
      <c r="AJ242" s="20" t="s">
        <v>29</v>
      </c>
      <c r="AK242" s="20" t="s">
        <v>29</v>
      </c>
      <c r="AL242" s="21">
        <v>3400</v>
      </c>
    </row>
    <row r="243" spans="20:38" s="6" customFormat="1" ht="24" x14ac:dyDescent="0.25">
      <c r="T243" s="24" t="s">
        <v>753</v>
      </c>
      <c r="U243" s="24" t="s">
        <v>433</v>
      </c>
      <c r="V243" s="17" t="s">
        <v>16</v>
      </c>
      <c r="W243" s="22" t="s">
        <v>232</v>
      </c>
      <c r="X243" s="19" t="s">
        <v>501</v>
      </c>
      <c r="Y243" s="17" t="s">
        <v>440</v>
      </c>
      <c r="Z243" s="20" t="s">
        <v>29</v>
      </c>
      <c r="AA243" s="20" t="s">
        <v>29</v>
      </c>
      <c r="AB243" s="20" t="s">
        <v>29</v>
      </c>
      <c r="AC243" s="20" t="s">
        <v>29</v>
      </c>
      <c r="AD243" s="20" t="s">
        <v>29</v>
      </c>
      <c r="AE243" s="20" t="s">
        <v>29</v>
      </c>
      <c r="AF243" s="20" t="s">
        <v>29</v>
      </c>
      <c r="AG243" s="20" t="s">
        <v>29</v>
      </c>
      <c r="AH243" s="20" t="s">
        <v>29</v>
      </c>
      <c r="AI243" s="20" t="s">
        <v>29</v>
      </c>
      <c r="AJ243" s="20" t="s">
        <v>29</v>
      </c>
      <c r="AK243" s="20" t="s">
        <v>29</v>
      </c>
      <c r="AL243" s="21">
        <v>5500</v>
      </c>
    </row>
    <row r="244" spans="20:38" s="6" customFormat="1" x14ac:dyDescent="0.25">
      <c r="T244" s="24" t="s">
        <v>754</v>
      </c>
      <c r="U244" s="24" t="s">
        <v>433</v>
      </c>
      <c r="V244" s="17" t="s">
        <v>16</v>
      </c>
      <c r="W244" s="22" t="s">
        <v>233</v>
      </c>
      <c r="X244" s="19" t="s">
        <v>501</v>
      </c>
      <c r="Y244" s="17" t="s">
        <v>440</v>
      </c>
      <c r="Z244" s="20" t="s">
        <v>29</v>
      </c>
      <c r="AA244" s="20" t="s">
        <v>29</v>
      </c>
      <c r="AB244" s="20" t="s">
        <v>29</v>
      </c>
      <c r="AC244" s="20" t="s">
        <v>29</v>
      </c>
      <c r="AD244" s="20" t="s">
        <v>29</v>
      </c>
      <c r="AE244" s="20" t="s">
        <v>29</v>
      </c>
      <c r="AF244" s="20" t="s">
        <v>29</v>
      </c>
      <c r="AG244" s="20" t="s">
        <v>29</v>
      </c>
      <c r="AH244" s="20" t="s">
        <v>29</v>
      </c>
      <c r="AI244" s="20" t="s">
        <v>29</v>
      </c>
      <c r="AJ244" s="20" t="s">
        <v>29</v>
      </c>
      <c r="AK244" s="20" t="s">
        <v>29</v>
      </c>
      <c r="AL244" s="21">
        <v>46200</v>
      </c>
    </row>
    <row r="245" spans="20:38" s="6" customFormat="1" x14ac:dyDescent="0.25">
      <c r="T245" s="24" t="s">
        <v>755</v>
      </c>
      <c r="U245" s="24" t="s">
        <v>433</v>
      </c>
      <c r="V245" s="17" t="s">
        <v>16</v>
      </c>
      <c r="W245" s="22" t="s">
        <v>234</v>
      </c>
      <c r="X245" s="19" t="s">
        <v>501</v>
      </c>
      <c r="Y245" s="17" t="s">
        <v>440</v>
      </c>
      <c r="Z245" s="20" t="s">
        <v>29</v>
      </c>
      <c r="AA245" s="20" t="s">
        <v>29</v>
      </c>
      <c r="AB245" s="20" t="s">
        <v>29</v>
      </c>
      <c r="AC245" s="20" t="s">
        <v>29</v>
      </c>
      <c r="AD245" s="20" t="s">
        <v>29</v>
      </c>
      <c r="AE245" s="20" t="s">
        <v>29</v>
      </c>
      <c r="AF245" s="20" t="s">
        <v>29</v>
      </c>
      <c r="AG245" s="20" t="s">
        <v>29</v>
      </c>
      <c r="AH245" s="20" t="s">
        <v>29</v>
      </c>
      <c r="AI245" s="20" t="s">
        <v>29</v>
      </c>
      <c r="AJ245" s="20" t="s">
        <v>29</v>
      </c>
      <c r="AK245" s="20" t="s">
        <v>29</v>
      </c>
      <c r="AL245" s="21">
        <v>720</v>
      </c>
    </row>
    <row r="246" spans="20:38" s="6" customFormat="1" x14ac:dyDescent="0.25">
      <c r="T246" s="24" t="s">
        <v>756</v>
      </c>
      <c r="U246" s="24" t="s">
        <v>433</v>
      </c>
      <c r="V246" s="17" t="s">
        <v>16</v>
      </c>
      <c r="W246" s="22" t="s">
        <v>235</v>
      </c>
      <c r="X246" s="19" t="s">
        <v>501</v>
      </c>
      <c r="Y246" s="17" t="s">
        <v>440</v>
      </c>
      <c r="Z246" s="20" t="s">
        <v>29</v>
      </c>
      <c r="AA246" s="20" t="s">
        <v>29</v>
      </c>
      <c r="AB246" s="20" t="s">
        <v>29</v>
      </c>
      <c r="AC246" s="20" t="s">
        <v>29</v>
      </c>
      <c r="AD246" s="20" t="s">
        <v>29</v>
      </c>
      <c r="AE246" s="20" t="s">
        <v>29</v>
      </c>
      <c r="AF246" s="20" t="s">
        <v>29</v>
      </c>
      <c r="AG246" s="20" t="s">
        <v>29</v>
      </c>
      <c r="AH246" s="20" t="s">
        <v>29</v>
      </c>
      <c r="AI246" s="20" t="s">
        <v>29</v>
      </c>
      <c r="AJ246" s="20" t="s">
        <v>29</v>
      </c>
      <c r="AK246" s="20" t="s">
        <v>29</v>
      </c>
      <c r="AL246" s="21">
        <v>3600</v>
      </c>
    </row>
    <row r="247" spans="20:38" s="6" customFormat="1" x14ac:dyDescent="0.25">
      <c r="T247" s="24" t="s">
        <v>757</v>
      </c>
      <c r="U247" s="24" t="s">
        <v>433</v>
      </c>
      <c r="V247" s="17" t="s">
        <v>16</v>
      </c>
      <c r="W247" s="22" t="s">
        <v>236</v>
      </c>
      <c r="X247" s="19" t="s">
        <v>501</v>
      </c>
      <c r="Y247" s="17" t="s">
        <v>440</v>
      </c>
      <c r="Z247" s="20" t="s">
        <v>29</v>
      </c>
      <c r="AA247" s="20" t="s">
        <v>29</v>
      </c>
      <c r="AB247" s="20" t="s">
        <v>29</v>
      </c>
      <c r="AC247" s="20" t="s">
        <v>29</v>
      </c>
      <c r="AD247" s="20" t="s">
        <v>29</v>
      </c>
      <c r="AE247" s="20" t="s">
        <v>29</v>
      </c>
      <c r="AF247" s="20" t="s">
        <v>29</v>
      </c>
      <c r="AG247" s="20" t="s">
        <v>29</v>
      </c>
      <c r="AH247" s="20" t="s">
        <v>29</v>
      </c>
      <c r="AI247" s="20" t="s">
        <v>29</v>
      </c>
      <c r="AJ247" s="20" t="s">
        <v>29</v>
      </c>
      <c r="AK247" s="20" t="s">
        <v>29</v>
      </c>
      <c r="AL247" s="21">
        <v>161</v>
      </c>
    </row>
    <row r="248" spans="20:38" s="6" customFormat="1" x14ac:dyDescent="0.25">
      <c r="T248" s="24" t="s">
        <v>758</v>
      </c>
      <c r="U248" s="24" t="s">
        <v>433</v>
      </c>
      <c r="V248" s="17" t="s">
        <v>16</v>
      </c>
      <c r="W248" s="22" t="s">
        <v>237</v>
      </c>
      <c r="X248" s="19" t="s">
        <v>501</v>
      </c>
      <c r="Y248" s="17" t="s">
        <v>440</v>
      </c>
      <c r="Z248" s="20" t="s">
        <v>29</v>
      </c>
      <c r="AA248" s="20" t="s">
        <v>29</v>
      </c>
      <c r="AB248" s="20" t="s">
        <v>29</v>
      </c>
      <c r="AC248" s="20" t="s">
        <v>29</v>
      </c>
      <c r="AD248" s="20" t="s">
        <v>29</v>
      </c>
      <c r="AE248" s="20" t="s">
        <v>29</v>
      </c>
      <c r="AF248" s="20" t="s">
        <v>29</v>
      </c>
      <c r="AG248" s="20" t="s">
        <v>29</v>
      </c>
      <c r="AH248" s="20" t="s">
        <v>29</v>
      </c>
      <c r="AI248" s="20" t="s">
        <v>29</v>
      </c>
      <c r="AJ248" s="20" t="s">
        <v>29</v>
      </c>
      <c r="AK248" s="20" t="s">
        <v>29</v>
      </c>
      <c r="AL248" s="21">
        <v>144</v>
      </c>
    </row>
    <row r="249" spans="20:38" s="6" customFormat="1" x14ac:dyDescent="0.25">
      <c r="T249" s="24" t="s">
        <v>759</v>
      </c>
      <c r="U249" s="24" t="s">
        <v>433</v>
      </c>
      <c r="V249" s="17" t="s">
        <v>16</v>
      </c>
      <c r="W249" s="22" t="s">
        <v>238</v>
      </c>
      <c r="X249" s="19" t="s">
        <v>501</v>
      </c>
      <c r="Y249" s="17" t="s">
        <v>440</v>
      </c>
      <c r="Z249" s="20" t="s">
        <v>29</v>
      </c>
      <c r="AA249" s="20" t="s">
        <v>29</v>
      </c>
      <c r="AB249" s="20" t="s">
        <v>29</v>
      </c>
      <c r="AC249" s="20" t="s">
        <v>29</v>
      </c>
      <c r="AD249" s="20" t="s">
        <v>29</v>
      </c>
      <c r="AE249" s="20" t="s">
        <v>29</v>
      </c>
      <c r="AF249" s="20" t="s">
        <v>29</v>
      </c>
      <c r="AG249" s="20" t="s">
        <v>29</v>
      </c>
      <c r="AH249" s="20" t="s">
        <v>29</v>
      </c>
      <c r="AI249" s="20" t="s">
        <v>29</v>
      </c>
      <c r="AJ249" s="20" t="s">
        <v>29</v>
      </c>
      <c r="AK249" s="20" t="s">
        <v>29</v>
      </c>
      <c r="AL249" s="21">
        <v>107</v>
      </c>
    </row>
    <row r="250" spans="20:38" s="6" customFormat="1" x14ac:dyDescent="0.25">
      <c r="T250" s="24" t="s">
        <v>760</v>
      </c>
      <c r="U250" s="24" t="s">
        <v>433</v>
      </c>
      <c r="V250" s="17" t="s">
        <v>16</v>
      </c>
      <c r="W250" s="22" t="s">
        <v>239</v>
      </c>
      <c r="X250" s="19" t="s">
        <v>501</v>
      </c>
      <c r="Y250" s="17" t="s">
        <v>440</v>
      </c>
      <c r="Z250" s="20" t="s">
        <v>29</v>
      </c>
      <c r="AA250" s="20" t="s">
        <v>29</v>
      </c>
      <c r="AB250" s="20" t="s">
        <v>29</v>
      </c>
      <c r="AC250" s="20" t="s">
        <v>29</v>
      </c>
      <c r="AD250" s="20" t="s">
        <v>29</v>
      </c>
      <c r="AE250" s="20" t="s">
        <v>29</v>
      </c>
      <c r="AF250" s="20" t="s">
        <v>29</v>
      </c>
      <c r="AG250" s="20" t="s">
        <v>29</v>
      </c>
      <c r="AH250" s="20" t="s">
        <v>29</v>
      </c>
      <c r="AI250" s="20" t="s">
        <v>29</v>
      </c>
      <c r="AJ250" s="20" t="s">
        <v>29</v>
      </c>
      <c r="AK250" s="20" t="s">
        <v>29</v>
      </c>
      <c r="AL250" s="21">
        <v>15</v>
      </c>
    </row>
    <row r="251" spans="20:38" s="6" customFormat="1" x14ac:dyDescent="0.25">
      <c r="T251" s="24" t="s">
        <v>761</v>
      </c>
      <c r="U251" s="24" t="s">
        <v>433</v>
      </c>
      <c r="V251" s="17" t="s">
        <v>16</v>
      </c>
      <c r="W251" s="22" t="s">
        <v>240</v>
      </c>
      <c r="X251" s="19" t="s">
        <v>501</v>
      </c>
      <c r="Y251" s="17" t="s">
        <v>440</v>
      </c>
      <c r="Z251" s="20" t="s">
        <v>29</v>
      </c>
      <c r="AA251" s="20" t="s">
        <v>29</v>
      </c>
      <c r="AB251" s="20" t="s">
        <v>29</v>
      </c>
      <c r="AC251" s="20" t="s">
        <v>29</v>
      </c>
      <c r="AD251" s="20" t="s">
        <v>29</v>
      </c>
      <c r="AE251" s="20" t="s">
        <v>29</v>
      </c>
      <c r="AF251" s="20" t="s">
        <v>29</v>
      </c>
      <c r="AG251" s="20" t="s">
        <v>29</v>
      </c>
      <c r="AH251" s="20" t="s">
        <v>29</v>
      </c>
      <c r="AI251" s="20" t="s">
        <v>29</v>
      </c>
      <c r="AJ251" s="20" t="s">
        <v>29</v>
      </c>
      <c r="AK251" s="20" t="s">
        <v>29</v>
      </c>
      <c r="AL251" s="21">
        <v>14</v>
      </c>
    </row>
    <row r="252" spans="20:38" s="6" customFormat="1" x14ac:dyDescent="0.25">
      <c r="T252" s="24" t="s">
        <v>735</v>
      </c>
      <c r="U252" s="24" t="s">
        <v>433</v>
      </c>
      <c r="V252" s="17" t="s">
        <v>16</v>
      </c>
      <c r="W252" s="22" t="s">
        <v>214</v>
      </c>
      <c r="X252" s="19" t="s">
        <v>501</v>
      </c>
      <c r="Y252" s="17" t="s">
        <v>440</v>
      </c>
      <c r="Z252" s="20" t="s">
        <v>29</v>
      </c>
      <c r="AA252" s="20" t="s">
        <v>29</v>
      </c>
      <c r="AB252" s="20" t="s">
        <v>29</v>
      </c>
      <c r="AC252" s="20" t="s">
        <v>29</v>
      </c>
      <c r="AD252" s="20" t="s">
        <v>29</v>
      </c>
      <c r="AE252" s="20" t="s">
        <v>29</v>
      </c>
      <c r="AF252" s="20" t="s">
        <v>29</v>
      </c>
      <c r="AG252" s="20" t="s">
        <v>29</v>
      </c>
      <c r="AH252" s="20" t="s">
        <v>29</v>
      </c>
      <c r="AI252" s="20" t="s">
        <v>29</v>
      </c>
      <c r="AJ252" s="20" t="s">
        <v>29</v>
      </c>
      <c r="AK252" s="20" t="s">
        <v>29</v>
      </c>
      <c r="AL252" s="21">
        <v>2700</v>
      </c>
    </row>
    <row r="253" spans="20:38" s="6" customFormat="1" x14ac:dyDescent="0.25">
      <c r="T253" s="24" t="s">
        <v>762</v>
      </c>
      <c r="U253" s="24" t="s">
        <v>433</v>
      </c>
      <c r="V253" s="17" t="s">
        <v>16</v>
      </c>
      <c r="W253" s="22" t="s">
        <v>241</v>
      </c>
      <c r="X253" s="19" t="s">
        <v>501</v>
      </c>
      <c r="Y253" s="17" t="s">
        <v>440</v>
      </c>
      <c r="Z253" s="20" t="s">
        <v>29</v>
      </c>
      <c r="AA253" s="20" t="s">
        <v>29</v>
      </c>
      <c r="AB253" s="20" t="s">
        <v>29</v>
      </c>
      <c r="AC253" s="20" t="s">
        <v>29</v>
      </c>
      <c r="AD253" s="20" t="s">
        <v>29</v>
      </c>
      <c r="AE253" s="20" t="s">
        <v>29</v>
      </c>
      <c r="AF253" s="20" t="s">
        <v>29</v>
      </c>
      <c r="AG253" s="20" t="s">
        <v>29</v>
      </c>
      <c r="AH253" s="20" t="s">
        <v>29</v>
      </c>
      <c r="AI253" s="20" t="s">
        <v>29</v>
      </c>
      <c r="AJ253" s="20" t="s">
        <v>29</v>
      </c>
      <c r="AK253" s="20" t="s">
        <v>29</v>
      </c>
      <c r="AL253" s="21">
        <v>6000</v>
      </c>
    </row>
    <row r="254" spans="20:38" s="6" customFormat="1" x14ac:dyDescent="0.25">
      <c r="T254" s="24" t="s">
        <v>763</v>
      </c>
      <c r="U254" s="24" t="s">
        <v>433</v>
      </c>
      <c r="V254" s="17" t="s">
        <v>16</v>
      </c>
      <c r="W254" s="22" t="s">
        <v>242</v>
      </c>
      <c r="X254" s="19" t="s">
        <v>501</v>
      </c>
      <c r="Y254" s="17" t="s">
        <v>440</v>
      </c>
      <c r="Z254" s="20" t="s">
        <v>29</v>
      </c>
      <c r="AA254" s="20" t="s">
        <v>29</v>
      </c>
      <c r="AB254" s="20" t="s">
        <v>29</v>
      </c>
      <c r="AC254" s="20" t="s">
        <v>29</v>
      </c>
      <c r="AD254" s="20" t="s">
        <v>29</v>
      </c>
      <c r="AE254" s="20" t="s">
        <v>29</v>
      </c>
      <c r="AF254" s="20" t="s">
        <v>29</v>
      </c>
      <c r="AG254" s="20" t="s">
        <v>29</v>
      </c>
      <c r="AH254" s="20" t="s">
        <v>29</v>
      </c>
      <c r="AI254" s="20" t="s">
        <v>29</v>
      </c>
      <c r="AJ254" s="20" t="s">
        <v>29</v>
      </c>
      <c r="AK254" s="20" t="s">
        <v>29</v>
      </c>
      <c r="AL254" s="21">
        <v>750</v>
      </c>
    </row>
    <row r="255" spans="20:38" s="6" customFormat="1" x14ac:dyDescent="0.25">
      <c r="T255" s="24" t="s">
        <v>764</v>
      </c>
      <c r="U255" s="24" t="s">
        <v>433</v>
      </c>
      <c r="V255" s="17" t="s">
        <v>16</v>
      </c>
      <c r="W255" s="22" t="s">
        <v>243</v>
      </c>
      <c r="X255" s="19" t="s">
        <v>501</v>
      </c>
      <c r="Y255" s="17" t="s">
        <v>440</v>
      </c>
      <c r="Z255" s="20" t="s">
        <v>29</v>
      </c>
      <c r="AA255" s="20" t="s">
        <v>29</v>
      </c>
      <c r="AB255" s="20" t="s">
        <v>29</v>
      </c>
      <c r="AC255" s="20" t="s">
        <v>29</v>
      </c>
      <c r="AD255" s="20" t="s">
        <v>29</v>
      </c>
      <c r="AE255" s="20" t="s">
        <v>29</v>
      </c>
      <c r="AF255" s="20" t="s">
        <v>29</v>
      </c>
      <c r="AG255" s="20" t="s">
        <v>29</v>
      </c>
      <c r="AH255" s="20" t="s">
        <v>29</v>
      </c>
      <c r="AI255" s="20" t="s">
        <v>29</v>
      </c>
      <c r="AJ255" s="20" t="s">
        <v>29</v>
      </c>
      <c r="AK255" s="20" t="s">
        <v>29</v>
      </c>
      <c r="AL255" s="21">
        <v>200</v>
      </c>
    </row>
    <row r="256" spans="20:38" s="6" customFormat="1" x14ac:dyDescent="0.25">
      <c r="T256" s="24" t="s">
        <v>765</v>
      </c>
      <c r="U256" s="24" t="s">
        <v>433</v>
      </c>
      <c r="V256" s="17" t="s">
        <v>16</v>
      </c>
      <c r="W256" s="22" t="s">
        <v>244</v>
      </c>
      <c r="X256" s="19" t="s">
        <v>501</v>
      </c>
      <c r="Y256" s="17" t="s">
        <v>440</v>
      </c>
      <c r="Z256" s="20" t="s">
        <v>29</v>
      </c>
      <c r="AA256" s="20" t="s">
        <v>29</v>
      </c>
      <c r="AB256" s="20" t="s">
        <v>29</v>
      </c>
      <c r="AC256" s="20" t="s">
        <v>29</v>
      </c>
      <c r="AD256" s="20" t="s">
        <v>29</v>
      </c>
      <c r="AE256" s="20" t="s">
        <v>29</v>
      </c>
      <c r="AF256" s="20" t="s">
        <v>29</v>
      </c>
      <c r="AG256" s="20" t="s">
        <v>29</v>
      </c>
      <c r="AH256" s="20" t="s">
        <v>29</v>
      </c>
      <c r="AI256" s="20" t="s">
        <v>29</v>
      </c>
      <c r="AJ256" s="20" t="s">
        <v>29</v>
      </c>
      <c r="AK256" s="20" t="s">
        <v>29</v>
      </c>
      <c r="AL256" s="21">
        <v>500</v>
      </c>
    </row>
    <row r="257" spans="20:38" s="6" customFormat="1" x14ac:dyDescent="0.25">
      <c r="T257" s="24" t="s">
        <v>766</v>
      </c>
      <c r="U257" s="24" t="s">
        <v>433</v>
      </c>
      <c r="V257" s="17" t="s">
        <v>16</v>
      </c>
      <c r="W257" s="22" t="s">
        <v>245</v>
      </c>
      <c r="X257" s="19" t="s">
        <v>501</v>
      </c>
      <c r="Y257" s="17" t="s">
        <v>440</v>
      </c>
      <c r="Z257" s="20" t="s">
        <v>29</v>
      </c>
      <c r="AA257" s="20" t="s">
        <v>29</v>
      </c>
      <c r="AB257" s="20" t="s">
        <v>29</v>
      </c>
      <c r="AC257" s="20" t="s">
        <v>29</v>
      </c>
      <c r="AD257" s="20" t="s">
        <v>29</v>
      </c>
      <c r="AE257" s="20" t="s">
        <v>29</v>
      </c>
      <c r="AF257" s="20" t="s">
        <v>29</v>
      </c>
      <c r="AG257" s="20" t="s">
        <v>29</v>
      </c>
      <c r="AH257" s="20" t="s">
        <v>29</v>
      </c>
      <c r="AI257" s="20" t="s">
        <v>29</v>
      </c>
      <c r="AJ257" s="20" t="s">
        <v>29</v>
      </c>
      <c r="AK257" s="20" t="s">
        <v>29</v>
      </c>
      <c r="AL257" s="21">
        <v>58</v>
      </c>
    </row>
    <row r="258" spans="20:38" s="6" customFormat="1" x14ac:dyDescent="0.25">
      <c r="T258" s="24" t="s">
        <v>767</v>
      </c>
      <c r="U258" s="24" t="s">
        <v>433</v>
      </c>
      <c r="V258" s="17" t="s">
        <v>16</v>
      </c>
      <c r="W258" s="22" t="s">
        <v>246</v>
      </c>
      <c r="X258" s="19" t="s">
        <v>501</v>
      </c>
      <c r="Y258" s="17" t="s">
        <v>440</v>
      </c>
      <c r="Z258" s="20" t="s">
        <v>29</v>
      </c>
      <c r="AA258" s="20" t="s">
        <v>29</v>
      </c>
      <c r="AB258" s="20" t="s">
        <v>29</v>
      </c>
      <c r="AC258" s="20" t="s">
        <v>29</v>
      </c>
      <c r="AD258" s="20" t="s">
        <v>29</v>
      </c>
      <c r="AE258" s="20" t="s">
        <v>29</v>
      </c>
      <c r="AF258" s="20" t="s">
        <v>29</v>
      </c>
      <c r="AG258" s="20" t="s">
        <v>29</v>
      </c>
      <c r="AH258" s="20" t="s">
        <v>29</v>
      </c>
      <c r="AI258" s="20" t="s">
        <v>29</v>
      </c>
      <c r="AJ258" s="20" t="s">
        <v>29</v>
      </c>
      <c r="AK258" s="20" t="s">
        <v>29</v>
      </c>
      <c r="AL258" s="21">
        <v>83</v>
      </c>
    </row>
    <row r="259" spans="20:38" s="6" customFormat="1" x14ac:dyDescent="0.25">
      <c r="T259" s="24" t="s">
        <v>768</v>
      </c>
      <c r="U259" s="24" t="s">
        <v>433</v>
      </c>
      <c r="V259" s="17" t="s">
        <v>16</v>
      </c>
      <c r="W259" s="22" t="s">
        <v>247</v>
      </c>
      <c r="X259" s="19" t="s">
        <v>501</v>
      </c>
      <c r="Y259" s="17" t="s">
        <v>440</v>
      </c>
      <c r="Z259" s="20" t="s">
        <v>29</v>
      </c>
      <c r="AA259" s="20" t="s">
        <v>29</v>
      </c>
      <c r="AB259" s="20" t="s">
        <v>29</v>
      </c>
      <c r="AC259" s="20" t="s">
        <v>29</v>
      </c>
      <c r="AD259" s="20" t="s">
        <v>29</v>
      </c>
      <c r="AE259" s="20" t="s">
        <v>29</v>
      </c>
      <c r="AF259" s="20" t="s">
        <v>29</v>
      </c>
      <c r="AG259" s="20" t="s">
        <v>29</v>
      </c>
      <c r="AH259" s="20" t="s">
        <v>29</v>
      </c>
      <c r="AI259" s="20" t="s">
        <v>29</v>
      </c>
      <c r="AJ259" s="20" t="s">
        <v>29</v>
      </c>
      <c r="AK259" s="20" t="s">
        <v>29</v>
      </c>
      <c r="AL259" s="21">
        <v>3</v>
      </c>
    </row>
    <row r="260" spans="20:38" s="6" customFormat="1" ht="24" x14ac:dyDescent="0.25">
      <c r="T260" s="24" t="s">
        <v>769</v>
      </c>
      <c r="U260" s="24" t="s">
        <v>433</v>
      </c>
      <c r="V260" s="17" t="s">
        <v>16</v>
      </c>
      <c r="W260" s="22" t="s">
        <v>248</v>
      </c>
      <c r="X260" s="19" t="s">
        <v>501</v>
      </c>
      <c r="Y260" s="17" t="s">
        <v>440</v>
      </c>
      <c r="Z260" s="20" t="s">
        <v>29</v>
      </c>
      <c r="AA260" s="20" t="s">
        <v>29</v>
      </c>
      <c r="AB260" s="20" t="s">
        <v>29</v>
      </c>
      <c r="AC260" s="20" t="s">
        <v>29</v>
      </c>
      <c r="AD260" s="20" t="s">
        <v>29</v>
      </c>
      <c r="AE260" s="20" t="s">
        <v>29</v>
      </c>
      <c r="AF260" s="20" t="s">
        <v>29</v>
      </c>
      <c r="AG260" s="20" t="s">
        <v>29</v>
      </c>
      <c r="AH260" s="20" t="s">
        <v>29</v>
      </c>
      <c r="AI260" s="20" t="s">
        <v>29</v>
      </c>
      <c r="AJ260" s="20" t="s">
        <v>29</v>
      </c>
      <c r="AK260" s="20" t="s">
        <v>29</v>
      </c>
      <c r="AL260" s="21">
        <v>17</v>
      </c>
    </row>
    <row r="261" spans="20:38" s="6" customFormat="1" x14ac:dyDescent="0.25">
      <c r="T261" s="24" t="s">
        <v>770</v>
      </c>
      <c r="U261" s="24" t="s">
        <v>433</v>
      </c>
      <c r="V261" s="17" t="s">
        <v>16</v>
      </c>
      <c r="W261" s="22" t="s">
        <v>249</v>
      </c>
      <c r="X261" s="19" t="s">
        <v>501</v>
      </c>
      <c r="Y261" s="17" t="s">
        <v>440</v>
      </c>
      <c r="Z261" s="20" t="s">
        <v>29</v>
      </c>
      <c r="AA261" s="20" t="s">
        <v>29</v>
      </c>
      <c r="AB261" s="20" t="s">
        <v>29</v>
      </c>
      <c r="AC261" s="20" t="s">
        <v>29</v>
      </c>
      <c r="AD261" s="20" t="s">
        <v>29</v>
      </c>
      <c r="AE261" s="20" t="s">
        <v>29</v>
      </c>
      <c r="AF261" s="20" t="s">
        <v>29</v>
      </c>
      <c r="AG261" s="20" t="s">
        <v>29</v>
      </c>
      <c r="AH261" s="20" t="s">
        <v>29</v>
      </c>
      <c r="AI261" s="20" t="s">
        <v>29</v>
      </c>
      <c r="AJ261" s="20" t="s">
        <v>29</v>
      </c>
      <c r="AK261" s="20" t="s">
        <v>29</v>
      </c>
      <c r="AL261" s="21">
        <v>1680</v>
      </c>
    </row>
    <row r="262" spans="20:38" s="6" customFormat="1" x14ac:dyDescent="0.25">
      <c r="T262" s="24" t="s">
        <v>771</v>
      </c>
      <c r="U262" s="24" t="s">
        <v>433</v>
      </c>
      <c r="V262" s="17" t="s">
        <v>16</v>
      </c>
      <c r="W262" s="22" t="s">
        <v>250</v>
      </c>
      <c r="X262" s="19" t="s">
        <v>501</v>
      </c>
      <c r="Y262" s="17" t="s">
        <v>440</v>
      </c>
      <c r="Z262" s="20" t="s">
        <v>29</v>
      </c>
      <c r="AA262" s="20" t="s">
        <v>29</v>
      </c>
      <c r="AB262" s="20" t="s">
        <v>29</v>
      </c>
      <c r="AC262" s="20" t="s">
        <v>29</v>
      </c>
      <c r="AD262" s="20" t="s">
        <v>29</v>
      </c>
      <c r="AE262" s="20" t="s">
        <v>29</v>
      </c>
      <c r="AF262" s="20" t="s">
        <v>29</v>
      </c>
      <c r="AG262" s="20" t="s">
        <v>29</v>
      </c>
      <c r="AH262" s="20" t="s">
        <v>29</v>
      </c>
      <c r="AI262" s="20" t="s">
        <v>29</v>
      </c>
      <c r="AJ262" s="20" t="s">
        <v>29</v>
      </c>
      <c r="AK262" s="20" t="s">
        <v>29</v>
      </c>
      <c r="AL262" s="21">
        <v>3080</v>
      </c>
    </row>
    <row r="263" spans="20:38" s="6" customFormat="1" x14ac:dyDescent="0.25">
      <c r="T263" s="24" t="s">
        <v>736</v>
      </c>
      <c r="U263" s="24" t="s">
        <v>433</v>
      </c>
      <c r="V263" s="17" t="s">
        <v>16</v>
      </c>
      <c r="W263" s="22" t="s">
        <v>215</v>
      </c>
      <c r="X263" s="19" t="s">
        <v>501</v>
      </c>
      <c r="Y263" s="17" t="s">
        <v>440</v>
      </c>
      <c r="Z263" s="20" t="s">
        <v>29</v>
      </c>
      <c r="AA263" s="20" t="s">
        <v>29</v>
      </c>
      <c r="AB263" s="20" t="s">
        <v>29</v>
      </c>
      <c r="AC263" s="20" t="s">
        <v>29</v>
      </c>
      <c r="AD263" s="20" t="s">
        <v>29</v>
      </c>
      <c r="AE263" s="20" t="s">
        <v>29</v>
      </c>
      <c r="AF263" s="20" t="s">
        <v>29</v>
      </c>
      <c r="AG263" s="20" t="s">
        <v>29</v>
      </c>
      <c r="AH263" s="20" t="s">
        <v>29</v>
      </c>
      <c r="AI263" s="20" t="s">
        <v>29</v>
      </c>
      <c r="AJ263" s="20" t="s">
        <v>29</v>
      </c>
      <c r="AK263" s="20" t="s">
        <v>29</v>
      </c>
      <c r="AL263" s="21">
        <v>6500</v>
      </c>
    </row>
    <row r="264" spans="20:38" s="6" customFormat="1" x14ac:dyDescent="0.25">
      <c r="T264" s="24" t="s">
        <v>772</v>
      </c>
      <c r="U264" s="24" t="s">
        <v>433</v>
      </c>
      <c r="V264" s="17" t="s">
        <v>16</v>
      </c>
      <c r="W264" s="22" t="s">
        <v>251</v>
      </c>
      <c r="X264" s="19" t="s">
        <v>501</v>
      </c>
      <c r="Y264" s="17" t="s">
        <v>440</v>
      </c>
      <c r="Z264" s="20" t="s">
        <v>29</v>
      </c>
      <c r="AA264" s="20" t="s">
        <v>29</v>
      </c>
      <c r="AB264" s="20" t="s">
        <v>29</v>
      </c>
      <c r="AC264" s="20" t="s">
        <v>29</v>
      </c>
      <c r="AD264" s="20" t="s">
        <v>29</v>
      </c>
      <c r="AE264" s="20" t="s">
        <v>29</v>
      </c>
      <c r="AF264" s="20" t="s">
        <v>29</v>
      </c>
      <c r="AG264" s="20" t="s">
        <v>29</v>
      </c>
      <c r="AH264" s="20" t="s">
        <v>29</v>
      </c>
      <c r="AI264" s="20" t="s">
        <v>29</v>
      </c>
      <c r="AJ264" s="20" t="s">
        <v>29</v>
      </c>
      <c r="AK264" s="20" t="s">
        <v>29</v>
      </c>
      <c r="AL264" s="21">
        <v>2590</v>
      </c>
    </row>
    <row r="265" spans="20:38" s="6" customFormat="1" x14ac:dyDescent="0.25">
      <c r="T265" s="24" t="s">
        <v>773</v>
      </c>
      <c r="U265" s="24" t="s">
        <v>433</v>
      </c>
      <c r="V265" s="17" t="s">
        <v>16</v>
      </c>
      <c r="W265" s="22" t="s">
        <v>252</v>
      </c>
      <c r="X265" s="19" t="s">
        <v>501</v>
      </c>
      <c r="Y265" s="17" t="s">
        <v>440</v>
      </c>
      <c r="Z265" s="20" t="s">
        <v>29</v>
      </c>
      <c r="AA265" s="20" t="s">
        <v>29</v>
      </c>
      <c r="AB265" s="20" t="s">
        <v>29</v>
      </c>
      <c r="AC265" s="20" t="s">
        <v>29</v>
      </c>
      <c r="AD265" s="20" t="s">
        <v>29</v>
      </c>
      <c r="AE265" s="20" t="s">
        <v>29</v>
      </c>
      <c r="AF265" s="20" t="s">
        <v>29</v>
      </c>
      <c r="AG265" s="20" t="s">
        <v>29</v>
      </c>
      <c r="AH265" s="20" t="s">
        <v>29</v>
      </c>
      <c r="AI265" s="20" t="s">
        <v>29</v>
      </c>
      <c r="AJ265" s="20" t="s">
        <v>29</v>
      </c>
      <c r="AK265" s="20" t="s">
        <v>29</v>
      </c>
      <c r="AL265" s="21">
        <v>1160</v>
      </c>
    </row>
    <row r="266" spans="20:38" s="6" customFormat="1" x14ac:dyDescent="0.25">
      <c r="T266" s="24" t="s">
        <v>774</v>
      </c>
      <c r="U266" s="24" t="s">
        <v>433</v>
      </c>
      <c r="V266" s="17" t="s">
        <v>16</v>
      </c>
      <c r="W266" s="22" t="s">
        <v>253</v>
      </c>
      <c r="X266" s="19" t="s">
        <v>501</v>
      </c>
      <c r="Y266" s="17" t="s">
        <v>440</v>
      </c>
      <c r="Z266" s="20" t="s">
        <v>29</v>
      </c>
      <c r="AA266" s="20" t="s">
        <v>29</v>
      </c>
      <c r="AB266" s="20" t="s">
        <v>29</v>
      </c>
      <c r="AC266" s="20" t="s">
        <v>29</v>
      </c>
      <c r="AD266" s="20" t="s">
        <v>29</v>
      </c>
      <c r="AE266" s="20" t="s">
        <v>29</v>
      </c>
      <c r="AF266" s="20" t="s">
        <v>29</v>
      </c>
      <c r="AG266" s="20" t="s">
        <v>29</v>
      </c>
      <c r="AH266" s="20" t="s">
        <v>29</v>
      </c>
      <c r="AI266" s="20" t="s">
        <v>29</v>
      </c>
      <c r="AJ266" s="20" t="s">
        <v>29</v>
      </c>
      <c r="AK266" s="20" t="s">
        <v>29</v>
      </c>
      <c r="AL266" s="21">
        <v>114000</v>
      </c>
    </row>
    <row r="267" spans="20:38" s="6" customFormat="1" x14ac:dyDescent="0.25">
      <c r="T267" s="24" t="s">
        <v>775</v>
      </c>
      <c r="U267" s="24" t="s">
        <v>433</v>
      </c>
      <c r="V267" s="17" t="s">
        <v>16</v>
      </c>
      <c r="W267" s="22" t="s">
        <v>254</v>
      </c>
      <c r="X267" s="19" t="s">
        <v>501</v>
      </c>
      <c r="Y267" s="17" t="s">
        <v>440</v>
      </c>
      <c r="Z267" s="20" t="s">
        <v>29</v>
      </c>
      <c r="AA267" s="20" t="s">
        <v>29</v>
      </c>
      <c r="AB267" s="20" t="s">
        <v>29</v>
      </c>
      <c r="AC267" s="20" t="s">
        <v>29</v>
      </c>
      <c r="AD267" s="20" t="s">
        <v>29</v>
      </c>
      <c r="AE267" s="20" t="s">
        <v>29</v>
      </c>
      <c r="AF267" s="20" t="s">
        <v>29</v>
      </c>
      <c r="AG267" s="20" t="s">
        <v>29</v>
      </c>
      <c r="AH267" s="20" t="s">
        <v>29</v>
      </c>
      <c r="AI267" s="20" t="s">
        <v>29</v>
      </c>
      <c r="AJ267" s="20" t="s">
        <v>29</v>
      </c>
      <c r="AK267" s="20" t="s">
        <v>29</v>
      </c>
      <c r="AL267" s="21">
        <v>78500</v>
      </c>
    </row>
    <row r="268" spans="20:38" s="6" customFormat="1" x14ac:dyDescent="0.25">
      <c r="T268" s="24" t="s">
        <v>776</v>
      </c>
      <c r="U268" s="24" t="s">
        <v>433</v>
      </c>
      <c r="V268" s="17" t="s">
        <v>16</v>
      </c>
      <c r="W268" s="22" t="s">
        <v>255</v>
      </c>
      <c r="X268" s="19" t="s">
        <v>501</v>
      </c>
      <c r="Y268" s="17" t="s">
        <v>440</v>
      </c>
      <c r="Z268" s="20" t="s">
        <v>29</v>
      </c>
      <c r="AA268" s="20" t="s">
        <v>29</v>
      </c>
      <c r="AB268" s="20" t="s">
        <v>29</v>
      </c>
      <c r="AC268" s="20" t="s">
        <v>29</v>
      </c>
      <c r="AD268" s="20" t="s">
        <v>29</v>
      </c>
      <c r="AE268" s="20" t="s">
        <v>29</v>
      </c>
      <c r="AF268" s="20" t="s">
        <v>29</v>
      </c>
      <c r="AG268" s="20" t="s">
        <v>29</v>
      </c>
      <c r="AH268" s="20" t="s">
        <v>29</v>
      </c>
      <c r="AI268" s="20" t="s">
        <v>29</v>
      </c>
      <c r="AJ268" s="20" t="s">
        <v>29</v>
      </c>
      <c r="AK268" s="20" t="s">
        <v>29</v>
      </c>
      <c r="AL268" s="21">
        <v>360</v>
      </c>
    </row>
    <row r="269" spans="20:38" s="6" customFormat="1" x14ac:dyDescent="0.25">
      <c r="T269" s="24" t="s">
        <v>777</v>
      </c>
      <c r="U269" s="24" t="s">
        <v>433</v>
      </c>
      <c r="V269" s="17" t="s">
        <v>16</v>
      </c>
      <c r="W269" s="22" t="s">
        <v>256</v>
      </c>
      <c r="X269" s="19" t="s">
        <v>501</v>
      </c>
      <c r="Y269" s="17" t="s">
        <v>440</v>
      </c>
      <c r="Z269" s="20" t="s">
        <v>29</v>
      </c>
      <c r="AA269" s="20" t="s">
        <v>29</v>
      </c>
      <c r="AB269" s="20" t="s">
        <v>29</v>
      </c>
      <c r="AC269" s="20" t="s">
        <v>29</v>
      </c>
      <c r="AD269" s="20" t="s">
        <v>29</v>
      </c>
      <c r="AE269" s="20" t="s">
        <v>29</v>
      </c>
      <c r="AF269" s="20" t="s">
        <v>29</v>
      </c>
      <c r="AG269" s="20" t="s">
        <v>29</v>
      </c>
      <c r="AH269" s="20" t="s">
        <v>29</v>
      </c>
      <c r="AI269" s="20" t="s">
        <v>29</v>
      </c>
      <c r="AJ269" s="20" t="s">
        <v>29</v>
      </c>
      <c r="AK269" s="20" t="s">
        <v>29</v>
      </c>
      <c r="AL269" s="21">
        <v>72000</v>
      </c>
    </row>
    <row r="270" spans="20:38" s="6" customFormat="1" x14ac:dyDescent="0.25">
      <c r="T270" s="24" t="s">
        <v>778</v>
      </c>
      <c r="U270" s="24" t="s">
        <v>433</v>
      </c>
      <c r="V270" s="17" t="s">
        <v>16</v>
      </c>
      <c r="W270" s="22" t="s">
        <v>257</v>
      </c>
      <c r="X270" s="19" t="s">
        <v>501</v>
      </c>
      <c r="Y270" s="17" t="s">
        <v>440</v>
      </c>
      <c r="Z270" s="20" t="s">
        <v>29</v>
      </c>
      <c r="AA270" s="20" t="s">
        <v>29</v>
      </c>
      <c r="AB270" s="20" t="s">
        <v>29</v>
      </c>
      <c r="AC270" s="20" t="s">
        <v>29</v>
      </c>
      <c r="AD270" s="20" t="s">
        <v>29</v>
      </c>
      <c r="AE270" s="20" t="s">
        <v>29</v>
      </c>
      <c r="AF270" s="20" t="s">
        <v>29</v>
      </c>
      <c r="AG270" s="20" t="s">
        <v>29</v>
      </c>
      <c r="AH270" s="20" t="s">
        <v>29</v>
      </c>
      <c r="AI270" s="20" t="s">
        <v>29</v>
      </c>
      <c r="AJ270" s="20" t="s">
        <v>29</v>
      </c>
      <c r="AK270" s="20" t="s">
        <v>29</v>
      </c>
      <c r="AL270" s="21">
        <v>1200</v>
      </c>
    </row>
    <row r="271" spans="20:38" s="6" customFormat="1" x14ac:dyDescent="0.25">
      <c r="T271" s="24" t="s">
        <v>779</v>
      </c>
      <c r="U271" s="24" t="s">
        <v>433</v>
      </c>
      <c r="V271" s="17" t="s">
        <v>16</v>
      </c>
      <c r="W271" s="22" t="s">
        <v>258</v>
      </c>
      <c r="X271" s="19" t="s">
        <v>501</v>
      </c>
      <c r="Y271" s="17" t="s">
        <v>440</v>
      </c>
      <c r="Z271" s="20" t="s">
        <v>29</v>
      </c>
      <c r="AA271" s="20" t="s">
        <v>29</v>
      </c>
      <c r="AB271" s="20" t="s">
        <v>29</v>
      </c>
      <c r="AC271" s="20" t="s">
        <v>29</v>
      </c>
      <c r="AD271" s="20" t="s">
        <v>29</v>
      </c>
      <c r="AE271" s="20" t="s">
        <v>29</v>
      </c>
      <c r="AF271" s="20" t="s">
        <v>29</v>
      </c>
      <c r="AG271" s="20" t="s">
        <v>29</v>
      </c>
      <c r="AH271" s="20" t="s">
        <v>29</v>
      </c>
      <c r="AI271" s="20" t="s">
        <v>29</v>
      </c>
      <c r="AJ271" s="20" t="s">
        <v>29</v>
      </c>
      <c r="AK271" s="20" t="s">
        <v>29</v>
      </c>
      <c r="AL271" s="21">
        <v>7000</v>
      </c>
    </row>
    <row r="272" spans="20:38" s="6" customFormat="1" x14ac:dyDescent="0.25">
      <c r="T272" s="24" t="s">
        <v>780</v>
      </c>
      <c r="U272" s="24" t="s">
        <v>433</v>
      </c>
      <c r="V272" s="17" t="s">
        <v>16</v>
      </c>
      <c r="W272" s="22" t="s">
        <v>259</v>
      </c>
      <c r="X272" s="19" t="s">
        <v>501</v>
      </c>
      <c r="Y272" s="17" t="s">
        <v>440</v>
      </c>
      <c r="Z272" s="20" t="s">
        <v>29</v>
      </c>
      <c r="AA272" s="20" t="s">
        <v>29</v>
      </c>
      <c r="AB272" s="20" t="s">
        <v>29</v>
      </c>
      <c r="AC272" s="20" t="s">
        <v>29</v>
      </c>
      <c r="AD272" s="20" t="s">
        <v>29</v>
      </c>
      <c r="AE272" s="20" t="s">
        <v>29</v>
      </c>
      <c r="AF272" s="20" t="s">
        <v>29</v>
      </c>
      <c r="AG272" s="20" t="s">
        <v>29</v>
      </c>
      <c r="AH272" s="20" t="s">
        <v>29</v>
      </c>
      <c r="AI272" s="20" t="s">
        <v>29</v>
      </c>
      <c r="AJ272" s="20" t="s">
        <v>29</v>
      </c>
      <c r="AK272" s="20" t="s">
        <v>29</v>
      </c>
      <c r="AL272" s="21">
        <v>6</v>
      </c>
    </row>
    <row r="273" spans="20:38" s="6" customFormat="1" x14ac:dyDescent="0.25">
      <c r="T273" s="24" t="s">
        <v>781</v>
      </c>
      <c r="U273" s="24" t="s">
        <v>433</v>
      </c>
      <c r="V273" s="17" t="s">
        <v>16</v>
      </c>
      <c r="W273" s="22" t="s">
        <v>260</v>
      </c>
      <c r="X273" s="19" t="s">
        <v>501</v>
      </c>
      <c r="Y273" s="17" t="s">
        <v>440</v>
      </c>
      <c r="Z273" s="20" t="s">
        <v>29</v>
      </c>
      <c r="AA273" s="20" t="s">
        <v>29</v>
      </c>
      <c r="AB273" s="20" t="s">
        <v>29</v>
      </c>
      <c r="AC273" s="20" t="s">
        <v>29</v>
      </c>
      <c r="AD273" s="20" t="s">
        <v>29</v>
      </c>
      <c r="AE273" s="20" t="s">
        <v>29</v>
      </c>
      <c r="AF273" s="20" t="s">
        <v>29</v>
      </c>
      <c r="AG273" s="20" t="s">
        <v>29</v>
      </c>
      <c r="AH273" s="20" t="s">
        <v>29</v>
      </c>
      <c r="AI273" s="20" t="s">
        <v>29</v>
      </c>
      <c r="AJ273" s="20" t="s">
        <v>29</v>
      </c>
      <c r="AK273" s="20" t="s">
        <v>29</v>
      </c>
      <c r="AL273" s="21">
        <v>33</v>
      </c>
    </row>
    <row r="274" spans="20:38" s="6" customFormat="1" x14ac:dyDescent="0.25">
      <c r="T274" s="24" t="s">
        <v>737</v>
      </c>
      <c r="U274" s="24" t="s">
        <v>433</v>
      </c>
      <c r="V274" s="17" t="s">
        <v>16</v>
      </c>
      <c r="W274" s="22" t="s">
        <v>216</v>
      </c>
      <c r="X274" s="19" t="s">
        <v>501</v>
      </c>
      <c r="Y274" s="17" t="s">
        <v>440</v>
      </c>
      <c r="Z274" s="20" t="s">
        <v>29</v>
      </c>
      <c r="AA274" s="20" t="s">
        <v>29</v>
      </c>
      <c r="AB274" s="20" t="s">
        <v>29</v>
      </c>
      <c r="AC274" s="20" t="s">
        <v>29</v>
      </c>
      <c r="AD274" s="20" t="s">
        <v>29</v>
      </c>
      <c r="AE274" s="20" t="s">
        <v>29</v>
      </c>
      <c r="AF274" s="20" t="s">
        <v>29</v>
      </c>
      <c r="AG274" s="20" t="s">
        <v>29</v>
      </c>
      <c r="AH274" s="20" t="s">
        <v>29</v>
      </c>
      <c r="AI274" s="20" t="s">
        <v>29</v>
      </c>
      <c r="AJ274" s="20" t="s">
        <v>29</v>
      </c>
      <c r="AK274" s="20" t="s">
        <v>29</v>
      </c>
      <c r="AL274" s="21">
        <v>7060</v>
      </c>
    </row>
    <row r="275" spans="20:38" s="6" customFormat="1" x14ac:dyDescent="0.25">
      <c r="T275" s="24" t="s">
        <v>782</v>
      </c>
      <c r="U275" s="24" t="s">
        <v>433</v>
      </c>
      <c r="V275" s="17" t="s">
        <v>16</v>
      </c>
      <c r="W275" s="22" t="s">
        <v>261</v>
      </c>
      <c r="X275" s="19" t="s">
        <v>501</v>
      </c>
      <c r="Y275" s="17" t="s">
        <v>440</v>
      </c>
      <c r="Z275" s="20" t="s">
        <v>29</v>
      </c>
      <c r="AA275" s="20" t="s">
        <v>29</v>
      </c>
      <c r="AB275" s="20" t="s">
        <v>29</v>
      </c>
      <c r="AC275" s="20" t="s">
        <v>29</v>
      </c>
      <c r="AD275" s="20" t="s">
        <v>29</v>
      </c>
      <c r="AE275" s="20" t="s">
        <v>29</v>
      </c>
      <c r="AF275" s="20" t="s">
        <v>29</v>
      </c>
      <c r="AG275" s="20" t="s">
        <v>29</v>
      </c>
      <c r="AH275" s="20" t="s">
        <v>29</v>
      </c>
      <c r="AI275" s="20" t="s">
        <v>29</v>
      </c>
      <c r="AJ275" s="20" t="s">
        <v>29</v>
      </c>
      <c r="AK275" s="20" t="s">
        <v>29</v>
      </c>
      <c r="AL275" s="21">
        <v>8</v>
      </c>
    </row>
    <row r="276" spans="20:38" s="6" customFormat="1" x14ac:dyDescent="0.25">
      <c r="T276" s="24" t="s">
        <v>783</v>
      </c>
      <c r="U276" s="24" t="s">
        <v>433</v>
      </c>
      <c r="V276" s="17" t="s">
        <v>16</v>
      </c>
      <c r="W276" s="22" t="s">
        <v>262</v>
      </c>
      <c r="X276" s="19" t="s">
        <v>501</v>
      </c>
      <c r="Y276" s="17" t="s">
        <v>440</v>
      </c>
      <c r="Z276" s="20" t="s">
        <v>29</v>
      </c>
      <c r="AA276" s="20" t="s">
        <v>29</v>
      </c>
      <c r="AB276" s="20" t="s">
        <v>29</v>
      </c>
      <c r="AC276" s="20" t="s">
        <v>29</v>
      </c>
      <c r="AD276" s="20" t="s">
        <v>29</v>
      </c>
      <c r="AE276" s="20" t="s">
        <v>29</v>
      </c>
      <c r="AF276" s="20" t="s">
        <v>29</v>
      </c>
      <c r="AG276" s="20" t="s">
        <v>29</v>
      </c>
      <c r="AH276" s="20" t="s">
        <v>29</v>
      </c>
      <c r="AI276" s="20" t="s">
        <v>29</v>
      </c>
      <c r="AJ276" s="20" t="s">
        <v>29</v>
      </c>
      <c r="AK276" s="20" t="s">
        <v>29</v>
      </c>
      <c r="AL276" s="21">
        <v>51600</v>
      </c>
    </row>
    <row r="277" spans="20:38" s="6" customFormat="1" x14ac:dyDescent="0.25">
      <c r="T277" s="24" t="s">
        <v>784</v>
      </c>
      <c r="U277" s="24" t="s">
        <v>433</v>
      </c>
      <c r="V277" s="17" t="s">
        <v>16</v>
      </c>
      <c r="W277" s="22" t="s">
        <v>263</v>
      </c>
      <c r="X277" s="19" t="s">
        <v>501</v>
      </c>
      <c r="Y277" s="17" t="s">
        <v>440</v>
      </c>
      <c r="Z277" s="20" t="s">
        <v>29</v>
      </c>
      <c r="AA277" s="20" t="s">
        <v>29</v>
      </c>
      <c r="AB277" s="20" t="s">
        <v>29</v>
      </c>
      <c r="AC277" s="20" t="s">
        <v>29</v>
      </c>
      <c r="AD277" s="20" t="s">
        <v>29</v>
      </c>
      <c r="AE277" s="20" t="s">
        <v>29</v>
      </c>
      <c r="AF277" s="20" t="s">
        <v>29</v>
      </c>
      <c r="AG277" s="20" t="s">
        <v>29</v>
      </c>
      <c r="AH277" s="20" t="s">
        <v>29</v>
      </c>
      <c r="AI277" s="20" t="s">
        <v>29</v>
      </c>
      <c r="AJ277" s="20" t="s">
        <v>29</v>
      </c>
      <c r="AK277" s="20" t="s">
        <v>29</v>
      </c>
      <c r="AL277" s="21">
        <v>1400</v>
      </c>
    </row>
    <row r="278" spans="20:38" s="6" customFormat="1" x14ac:dyDescent="0.25">
      <c r="T278" s="24" t="s">
        <v>785</v>
      </c>
      <c r="U278" s="24" t="s">
        <v>433</v>
      </c>
      <c r="V278" s="17" t="s">
        <v>16</v>
      </c>
      <c r="W278" s="22" t="s">
        <v>264</v>
      </c>
      <c r="X278" s="19" t="s">
        <v>501</v>
      </c>
      <c r="Y278" s="17" t="s">
        <v>440</v>
      </c>
      <c r="Z278" s="20" t="s">
        <v>29</v>
      </c>
      <c r="AA278" s="20" t="s">
        <v>29</v>
      </c>
      <c r="AB278" s="20" t="s">
        <v>29</v>
      </c>
      <c r="AC278" s="20" t="s">
        <v>29</v>
      </c>
      <c r="AD278" s="20" t="s">
        <v>29</v>
      </c>
      <c r="AE278" s="20" t="s">
        <v>29</v>
      </c>
      <c r="AF278" s="20" t="s">
        <v>29</v>
      </c>
      <c r="AG278" s="20" t="s">
        <v>29</v>
      </c>
      <c r="AH278" s="20" t="s">
        <v>29</v>
      </c>
      <c r="AI278" s="20" t="s">
        <v>29</v>
      </c>
      <c r="AJ278" s="20" t="s">
        <v>29</v>
      </c>
      <c r="AK278" s="20" t="s">
        <v>29</v>
      </c>
      <c r="AL278" s="21">
        <v>160</v>
      </c>
    </row>
    <row r="279" spans="20:38" s="6" customFormat="1" x14ac:dyDescent="0.25">
      <c r="T279" s="24" t="s">
        <v>786</v>
      </c>
      <c r="U279" s="24" t="s">
        <v>433</v>
      </c>
      <c r="V279" s="17" t="s">
        <v>16</v>
      </c>
      <c r="W279" s="22" t="s">
        <v>265</v>
      </c>
      <c r="X279" s="19" t="s">
        <v>501</v>
      </c>
      <c r="Y279" s="17" t="s">
        <v>440</v>
      </c>
      <c r="Z279" s="20" t="s">
        <v>29</v>
      </c>
      <c r="AA279" s="20" t="s">
        <v>29</v>
      </c>
      <c r="AB279" s="20" t="s">
        <v>29</v>
      </c>
      <c r="AC279" s="20" t="s">
        <v>29</v>
      </c>
      <c r="AD279" s="20" t="s">
        <v>29</v>
      </c>
      <c r="AE279" s="20" t="s">
        <v>29</v>
      </c>
      <c r="AF279" s="20" t="s">
        <v>29</v>
      </c>
      <c r="AG279" s="20" t="s">
        <v>29</v>
      </c>
      <c r="AH279" s="20" t="s">
        <v>29</v>
      </c>
      <c r="AI279" s="20" t="s">
        <v>29</v>
      </c>
      <c r="AJ279" s="20" t="s">
        <v>29</v>
      </c>
      <c r="AK279" s="20" t="s">
        <v>29</v>
      </c>
      <c r="AL279" s="21">
        <v>6300</v>
      </c>
    </row>
    <row r="280" spans="20:38" s="6" customFormat="1" x14ac:dyDescent="0.25">
      <c r="T280" s="24" t="s">
        <v>787</v>
      </c>
      <c r="U280" s="24" t="s">
        <v>433</v>
      </c>
      <c r="V280" s="17" t="s">
        <v>16</v>
      </c>
      <c r="W280" s="22" t="s">
        <v>266</v>
      </c>
      <c r="X280" s="19" t="s">
        <v>501</v>
      </c>
      <c r="Y280" s="17" t="s">
        <v>440</v>
      </c>
      <c r="Z280" s="20" t="s">
        <v>29</v>
      </c>
      <c r="AA280" s="20" t="s">
        <v>29</v>
      </c>
      <c r="AB280" s="20" t="s">
        <v>29</v>
      </c>
      <c r="AC280" s="20" t="s">
        <v>29</v>
      </c>
      <c r="AD280" s="20" t="s">
        <v>29</v>
      </c>
      <c r="AE280" s="20" t="s">
        <v>29</v>
      </c>
      <c r="AF280" s="20" t="s">
        <v>29</v>
      </c>
      <c r="AG280" s="20" t="s">
        <v>29</v>
      </c>
      <c r="AH280" s="20" t="s">
        <v>29</v>
      </c>
      <c r="AI280" s="20" t="s">
        <v>29</v>
      </c>
      <c r="AJ280" s="20" t="s">
        <v>29</v>
      </c>
      <c r="AK280" s="20" t="s">
        <v>29</v>
      </c>
      <c r="AL280" s="21">
        <v>1200</v>
      </c>
    </row>
    <row r="281" spans="20:38" s="6" customFormat="1" x14ac:dyDescent="0.25">
      <c r="T281" s="24" t="s">
        <v>788</v>
      </c>
      <c r="U281" s="24" t="s">
        <v>433</v>
      </c>
      <c r="V281" s="17" t="s">
        <v>16</v>
      </c>
      <c r="W281" s="22" t="s">
        <v>267</v>
      </c>
      <c r="X281" s="19" t="s">
        <v>501</v>
      </c>
      <c r="Y281" s="17" t="s">
        <v>440</v>
      </c>
      <c r="Z281" s="20" t="s">
        <v>29</v>
      </c>
      <c r="AA281" s="20" t="s">
        <v>29</v>
      </c>
      <c r="AB281" s="20" t="s">
        <v>29</v>
      </c>
      <c r="AC281" s="20" t="s">
        <v>29</v>
      </c>
      <c r="AD281" s="20" t="s">
        <v>29</v>
      </c>
      <c r="AE281" s="20" t="s">
        <v>29</v>
      </c>
      <c r="AF281" s="20" t="s">
        <v>29</v>
      </c>
      <c r="AG281" s="20" t="s">
        <v>29</v>
      </c>
      <c r="AH281" s="20" t="s">
        <v>29</v>
      </c>
      <c r="AI281" s="20" t="s">
        <v>29</v>
      </c>
      <c r="AJ281" s="20" t="s">
        <v>29</v>
      </c>
      <c r="AK281" s="20" t="s">
        <v>29</v>
      </c>
      <c r="AL281" s="21">
        <v>500</v>
      </c>
    </row>
    <row r="282" spans="20:38" s="6" customFormat="1" x14ac:dyDescent="0.25">
      <c r="T282" s="24" t="s">
        <v>789</v>
      </c>
      <c r="U282" s="24" t="s">
        <v>433</v>
      </c>
      <c r="V282" s="17" t="s">
        <v>16</v>
      </c>
      <c r="W282" s="22" t="s">
        <v>268</v>
      </c>
      <c r="X282" s="19" t="s">
        <v>501</v>
      </c>
      <c r="Y282" s="17" t="s">
        <v>440</v>
      </c>
      <c r="Z282" s="20" t="s">
        <v>29</v>
      </c>
      <c r="AA282" s="20" t="s">
        <v>29</v>
      </c>
      <c r="AB282" s="20" t="s">
        <v>29</v>
      </c>
      <c r="AC282" s="20" t="s">
        <v>29</v>
      </c>
      <c r="AD282" s="20" t="s">
        <v>29</v>
      </c>
      <c r="AE282" s="20" t="s">
        <v>29</v>
      </c>
      <c r="AF282" s="20" t="s">
        <v>29</v>
      </c>
      <c r="AG282" s="20" t="s">
        <v>29</v>
      </c>
      <c r="AH282" s="20" t="s">
        <v>29</v>
      </c>
      <c r="AI282" s="20" t="s">
        <v>29</v>
      </c>
      <c r="AJ282" s="20" t="s">
        <v>29</v>
      </c>
      <c r="AK282" s="20" t="s">
        <v>29</v>
      </c>
      <c r="AL282" s="21">
        <v>1000</v>
      </c>
    </row>
    <row r="283" spans="20:38" s="6" customFormat="1" x14ac:dyDescent="0.25">
      <c r="T283" s="24" t="s">
        <v>790</v>
      </c>
      <c r="U283" s="24" t="s">
        <v>433</v>
      </c>
      <c r="V283" s="17" t="s">
        <v>16</v>
      </c>
      <c r="W283" s="22" t="s">
        <v>269</v>
      </c>
      <c r="X283" s="19" t="s">
        <v>501</v>
      </c>
      <c r="Y283" s="17" t="s">
        <v>440</v>
      </c>
      <c r="Z283" s="20" t="s">
        <v>29</v>
      </c>
      <c r="AA283" s="20" t="s">
        <v>29</v>
      </c>
      <c r="AB283" s="20" t="s">
        <v>29</v>
      </c>
      <c r="AC283" s="20" t="s">
        <v>29</v>
      </c>
      <c r="AD283" s="20" t="s">
        <v>29</v>
      </c>
      <c r="AE283" s="20" t="s">
        <v>29</v>
      </c>
      <c r="AF283" s="20" t="s">
        <v>29</v>
      </c>
      <c r="AG283" s="20" t="s">
        <v>29</v>
      </c>
      <c r="AH283" s="20" t="s">
        <v>29</v>
      </c>
      <c r="AI283" s="20" t="s">
        <v>29</v>
      </c>
      <c r="AJ283" s="20" t="s">
        <v>29</v>
      </c>
      <c r="AK283" s="20" t="s">
        <v>29</v>
      </c>
      <c r="AL283" s="21">
        <v>1200</v>
      </c>
    </row>
    <row r="284" spans="20:38" s="6" customFormat="1" x14ac:dyDescent="0.25">
      <c r="T284" s="24" t="s">
        <v>791</v>
      </c>
      <c r="U284" s="24" t="s">
        <v>433</v>
      </c>
      <c r="V284" s="17" t="s">
        <v>16</v>
      </c>
      <c r="W284" s="22" t="s">
        <v>270</v>
      </c>
      <c r="X284" s="19" t="s">
        <v>501</v>
      </c>
      <c r="Y284" s="17" t="s">
        <v>440</v>
      </c>
      <c r="Z284" s="20" t="s">
        <v>29</v>
      </c>
      <c r="AA284" s="20" t="s">
        <v>29</v>
      </c>
      <c r="AB284" s="20" t="s">
        <v>29</v>
      </c>
      <c r="AC284" s="20" t="s">
        <v>29</v>
      </c>
      <c r="AD284" s="20" t="s">
        <v>29</v>
      </c>
      <c r="AE284" s="20" t="s">
        <v>29</v>
      </c>
      <c r="AF284" s="20" t="s">
        <v>29</v>
      </c>
      <c r="AG284" s="20" t="s">
        <v>29</v>
      </c>
      <c r="AH284" s="20" t="s">
        <v>29</v>
      </c>
      <c r="AI284" s="20" t="s">
        <v>29</v>
      </c>
      <c r="AJ284" s="20" t="s">
        <v>29</v>
      </c>
      <c r="AK284" s="20" t="s">
        <v>29</v>
      </c>
      <c r="AL284" s="21">
        <v>87000</v>
      </c>
    </row>
    <row r="285" spans="20:38" s="6" customFormat="1" x14ac:dyDescent="0.25">
      <c r="T285" s="24" t="s">
        <v>738</v>
      </c>
      <c r="U285" s="24" t="s">
        <v>433</v>
      </c>
      <c r="V285" s="17" t="s">
        <v>16</v>
      </c>
      <c r="W285" s="22" t="s">
        <v>217</v>
      </c>
      <c r="X285" s="19" t="s">
        <v>501</v>
      </c>
      <c r="Y285" s="17" t="s">
        <v>440</v>
      </c>
      <c r="Z285" s="20" t="s">
        <v>29</v>
      </c>
      <c r="AA285" s="20" t="s">
        <v>29</v>
      </c>
      <c r="AB285" s="20" t="s">
        <v>29</v>
      </c>
      <c r="AC285" s="20" t="s">
        <v>29</v>
      </c>
      <c r="AD285" s="20" t="s">
        <v>29</v>
      </c>
      <c r="AE285" s="20" t="s">
        <v>29</v>
      </c>
      <c r="AF285" s="20" t="s">
        <v>29</v>
      </c>
      <c r="AG285" s="20" t="s">
        <v>29</v>
      </c>
      <c r="AH285" s="20" t="s">
        <v>29</v>
      </c>
      <c r="AI285" s="20" t="s">
        <v>29</v>
      </c>
      <c r="AJ285" s="20" t="s">
        <v>29</v>
      </c>
      <c r="AK285" s="20" t="s">
        <v>29</v>
      </c>
      <c r="AL285" s="21">
        <v>204500</v>
      </c>
    </row>
    <row r="286" spans="20:38" s="6" customFormat="1" x14ac:dyDescent="0.25">
      <c r="T286" s="24" t="s">
        <v>792</v>
      </c>
      <c r="U286" s="24" t="s">
        <v>433</v>
      </c>
      <c r="V286" s="17" t="s">
        <v>16</v>
      </c>
      <c r="W286" s="22" t="s">
        <v>271</v>
      </c>
      <c r="X286" s="19" t="s">
        <v>501</v>
      </c>
      <c r="Y286" s="17" t="s">
        <v>440</v>
      </c>
      <c r="Z286" s="20" t="s">
        <v>29</v>
      </c>
      <c r="AA286" s="20" t="s">
        <v>29</v>
      </c>
      <c r="AB286" s="20" t="s">
        <v>29</v>
      </c>
      <c r="AC286" s="20" t="s">
        <v>29</v>
      </c>
      <c r="AD286" s="20" t="s">
        <v>29</v>
      </c>
      <c r="AE286" s="20" t="s">
        <v>29</v>
      </c>
      <c r="AF286" s="20" t="s">
        <v>29</v>
      </c>
      <c r="AG286" s="20" t="s">
        <v>29</v>
      </c>
      <c r="AH286" s="20" t="s">
        <v>29</v>
      </c>
      <c r="AI286" s="20" t="s">
        <v>29</v>
      </c>
      <c r="AJ286" s="20" t="s">
        <v>29</v>
      </c>
      <c r="AK286" s="20" t="s">
        <v>29</v>
      </c>
      <c r="AL286" s="21">
        <v>6000</v>
      </c>
    </row>
    <row r="287" spans="20:38" s="6" customFormat="1" x14ac:dyDescent="0.25">
      <c r="T287" s="24" t="s">
        <v>793</v>
      </c>
      <c r="U287" s="24" t="s">
        <v>433</v>
      </c>
      <c r="V287" s="17" t="s">
        <v>16</v>
      </c>
      <c r="W287" s="22" t="s">
        <v>272</v>
      </c>
      <c r="X287" s="19" t="s">
        <v>501</v>
      </c>
      <c r="Y287" s="17" t="s">
        <v>440</v>
      </c>
      <c r="Z287" s="20" t="s">
        <v>29</v>
      </c>
      <c r="AA287" s="20" t="s">
        <v>29</v>
      </c>
      <c r="AB287" s="20" t="s">
        <v>29</v>
      </c>
      <c r="AC287" s="20" t="s">
        <v>29</v>
      </c>
      <c r="AD287" s="20" t="s">
        <v>29</v>
      </c>
      <c r="AE287" s="20" t="s">
        <v>29</v>
      </c>
      <c r="AF287" s="20" t="s">
        <v>29</v>
      </c>
      <c r="AG287" s="20" t="s">
        <v>29</v>
      </c>
      <c r="AH287" s="20" t="s">
        <v>29</v>
      </c>
      <c r="AI287" s="20" t="s">
        <v>29</v>
      </c>
      <c r="AJ287" s="20" t="s">
        <v>29</v>
      </c>
      <c r="AK287" s="20" t="s">
        <v>29</v>
      </c>
      <c r="AL287" s="21">
        <v>7000</v>
      </c>
    </row>
    <row r="288" spans="20:38" s="6" customFormat="1" x14ac:dyDescent="0.25">
      <c r="T288" s="24" t="s">
        <v>794</v>
      </c>
      <c r="U288" s="24" t="s">
        <v>433</v>
      </c>
      <c r="V288" s="17" t="s">
        <v>16</v>
      </c>
      <c r="W288" s="22" t="s">
        <v>273</v>
      </c>
      <c r="X288" s="19" t="s">
        <v>501</v>
      </c>
      <c r="Y288" s="17" t="s">
        <v>440</v>
      </c>
      <c r="Z288" s="20" t="s">
        <v>29</v>
      </c>
      <c r="AA288" s="20" t="s">
        <v>29</v>
      </c>
      <c r="AB288" s="20" t="s">
        <v>29</v>
      </c>
      <c r="AC288" s="20" t="s">
        <v>29</v>
      </c>
      <c r="AD288" s="20" t="s">
        <v>29</v>
      </c>
      <c r="AE288" s="20" t="s">
        <v>29</v>
      </c>
      <c r="AF288" s="20" t="s">
        <v>29</v>
      </c>
      <c r="AG288" s="20" t="s">
        <v>29</v>
      </c>
      <c r="AH288" s="20" t="s">
        <v>29</v>
      </c>
      <c r="AI288" s="20" t="s">
        <v>29</v>
      </c>
      <c r="AJ288" s="20" t="s">
        <v>29</v>
      </c>
      <c r="AK288" s="20" t="s">
        <v>29</v>
      </c>
      <c r="AL288" s="21">
        <v>14000</v>
      </c>
    </row>
    <row r="289" spans="20:38" s="6" customFormat="1" x14ac:dyDescent="0.25">
      <c r="T289" s="24" t="s">
        <v>795</v>
      </c>
      <c r="U289" s="24" t="s">
        <v>433</v>
      </c>
      <c r="V289" s="17" t="s">
        <v>16</v>
      </c>
      <c r="W289" s="22" t="s">
        <v>274</v>
      </c>
      <c r="X289" s="19" t="s">
        <v>501</v>
      </c>
      <c r="Y289" s="17" t="s">
        <v>440</v>
      </c>
      <c r="Z289" s="20" t="s">
        <v>29</v>
      </c>
      <c r="AA289" s="20" t="s">
        <v>29</v>
      </c>
      <c r="AB289" s="20" t="s">
        <v>29</v>
      </c>
      <c r="AC289" s="20" t="s">
        <v>29</v>
      </c>
      <c r="AD289" s="20" t="s">
        <v>29</v>
      </c>
      <c r="AE289" s="20" t="s">
        <v>29</v>
      </c>
      <c r="AF289" s="20" t="s">
        <v>29</v>
      </c>
      <c r="AG289" s="20" t="s">
        <v>29</v>
      </c>
      <c r="AH289" s="20" t="s">
        <v>29</v>
      </c>
      <c r="AI289" s="20" t="s">
        <v>29</v>
      </c>
      <c r="AJ289" s="20" t="s">
        <v>29</v>
      </c>
      <c r="AK289" s="20" t="s">
        <v>29</v>
      </c>
      <c r="AL289" s="21">
        <v>39000</v>
      </c>
    </row>
    <row r="290" spans="20:38" s="6" customFormat="1" x14ac:dyDescent="0.25">
      <c r="T290" s="24" t="s">
        <v>796</v>
      </c>
      <c r="U290" s="24" t="s">
        <v>433</v>
      </c>
      <c r="V290" s="17" t="s">
        <v>16</v>
      </c>
      <c r="W290" s="22" t="s">
        <v>275</v>
      </c>
      <c r="X290" s="19" t="s">
        <v>501</v>
      </c>
      <c r="Y290" s="17" t="s">
        <v>440</v>
      </c>
      <c r="Z290" s="20" t="s">
        <v>29</v>
      </c>
      <c r="AA290" s="20" t="s">
        <v>29</v>
      </c>
      <c r="AB290" s="20" t="s">
        <v>29</v>
      </c>
      <c r="AC290" s="20" t="s">
        <v>29</v>
      </c>
      <c r="AD290" s="20" t="s">
        <v>29</v>
      </c>
      <c r="AE290" s="20" t="s">
        <v>29</v>
      </c>
      <c r="AF290" s="20" t="s">
        <v>29</v>
      </c>
      <c r="AG290" s="20" t="s">
        <v>29</v>
      </c>
      <c r="AH290" s="20" t="s">
        <v>29</v>
      </c>
      <c r="AI290" s="20" t="s">
        <v>29</v>
      </c>
      <c r="AJ290" s="20" t="s">
        <v>29</v>
      </c>
      <c r="AK290" s="20" t="s">
        <v>29</v>
      </c>
      <c r="AL290" s="21">
        <v>92000</v>
      </c>
    </row>
    <row r="291" spans="20:38" s="6" customFormat="1" x14ac:dyDescent="0.25">
      <c r="T291" s="24" t="s">
        <v>797</v>
      </c>
      <c r="U291" s="24" t="s">
        <v>433</v>
      </c>
      <c r="V291" s="17" t="s">
        <v>16</v>
      </c>
      <c r="W291" s="22" t="s">
        <v>276</v>
      </c>
      <c r="X291" s="19" t="s">
        <v>501</v>
      </c>
      <c r="Y291" s="17" t="s">
        <v>440</v>
      </c>
      <c r="Z291" s="20" t="s">
        <v>29</v>
      </c>
      <c r="AA291" s="20" t="s">
        <v>29</v>
      </c>
      <c r="AB291" s="20" t="s">
        <v>29</v>
      </c>
      <c r="AC291" s="20" t="s">
        <v>29</v>
      </c>
      <c r="AD291" s="20" t="s">
        <v>29</v>
      </c>
      <c r="AE291" s="20" t="s">
        <v>29</v>
      </c>
      <c r="AF291" s="20" t="s">
        <v>29</v>
      </c>
      <c r="AG291" s="20" t="s">
        <v>29</v>
      </c>
      <c r="AH291" s="20" t="s">
        <v>29</v>
      </c>
      <c r="AI291" s="20" t="s">
        <v>29</v>
      </c>
      <c r="AJ291" s="20" t="s">
        <v>29</v>
      </c>
      <c r="AK291" s="20" t="s">
        <v>29</v>
      </c>
      <c r="AL291" s="21">
        <v>38000</v>
      </c>
    </row>
    <row r="292" spans="20:38" s="6" customFormat="1" x14ac:dyDescent="0.25">
      <c r="T292" s="24" t="s">
        <v>798</v>
      </c>
      <c r="U292" s="24" t="s">
        <v>433</v>
      </c>
      <c r="V292" s="17" t="s">
        <v>16</v>
      </c>
      <c r="W292" s="22" t="s">
        <v>277</v>
      </c>
      <c r="X292" s="19" t="s">
        <v>501</v>
      </c>
      <c r="Y292" s="17" t="s">
        <v>440</v>
      </c>
      <c r="Z292" s="20" t="s">
        <v>29</v>
      </c>
      <c r="AA292" s="20" t="s">
        <v>29</v>
      </c>
      <c r="AB292" s="20" t="s">
        <v>29</v>
      </c>
      <c r="AC292" s="20" t="s">
        <v>29</v>
      </c>
      <c r="AD292" s="20" t="s">
        <v>29</v>
      </c>
      <c r="AE292" s="20" t="s">
        <v>29</v>
      </c>
      <c r="AF292" s="20" t="s">
        <v>29</v>
      </c>
      <c r="AG292" s="20" t="s">
        <v>29</v>
      </c>
      <c r="AH292" s="20" t="s">
        <v>29</v>
      </c>
      <c r="AI292" s="20" t="s">
        <v>29</v>
      </c>
      <c r="AJ292" s="20" t="s">
        <v>29</v>
      </c>
      <c r="AK292" s="20" t="s">
        <v>29</v>
      </c>
      <c r="AL292" s="21">
        <v>14000</v>
      </c>
    </row>
    <row r="293" spans="20:38" s="6" customFormat="1" x14ac:dyDescent="0.25">
      <c r="T293" s="24" t="s">
        <v>799</v>
      </c>
      <c r="U293" s="24" t="s">
        <v>433</v>
      </c>
      <c r="V293" s="17" t="s">
        <v>16</v>
      </c>
      <c r="W293" s="22" t="s">
        <v>278</v>
      </c>
      <c r="X293" s="19" t="s">
        <v>501</v>
      </c>
      <c r="Y293" s="17" t="s">
        <v>440</v>
      </c>
      <c r="Z293" s="20" t="s">
        <v>29</v>
      </c>
      <c r="AA293" s="20" t="s">
        <v>29</v>
      </c>
      <c r="AB293" s="20" t="s">
        <v>29</v>
      </c>
      <c r="AC293" s="20" t="s">
        <v>29</v>
      </c>
      <c r="AD293" s="20" t="s">
        <v>29</v>
      </c>
      <c r="AE293" s="20" t="s">
        <v>29</v>
      </c>
      <c r="AF293" s="20" t="s">
        <v>29</v>
      </c>
      <c r="AG293" s="20" t="s">
        <v>29</v>
      </c>
      <c r="AH293" s="20" t="s">
        <v>29</v>
      </c>
      <c r="AI293" s="20" t="s">
        <v>29</v>
      </c>
      <c r="AJ293" s="20" t="s">
        <v>29</v>
      </c>
      <c r="AK293" s="20" t="s">
        <v>29</v>
      </c>
      <c r="AL293" s="21">
        <v>500</v>
      </c>
    </row>
    <row r="294" spans="20:38" s="6" customFormat="1" x14ac:dyDescent="0.25">
      <c r="T294" s="24" t="s">
        <v>800</v>
      </c>
      <c r="U294" s="24" t="s">
        <v>433</v>
      </c>
      <c r="V294" s="17" t="s">
        <v>16</v>
      </c>
      <c r="W294" s="22" t="s">
        <v>279</v>
      </c>
      <c r="X294" s="19" t="s">
        <v>501</v>
      </c>
      <c r="Y294" s="17" t="s">
        <v>440</v>
      </c>
      <c r="Z294" s="20" t="s">
        <v>29</v>
      </c>
      <c r="AA294" s="20" t="s">
        <v>29</v>
      </c>
      <c r="AB294" s="20" t="s">
        <v>29</v>
      </c>
      <c r="AC294" s="20" t="s">
        <v>29</v>
      </c>
      <c r="AD294" s="20" t="s">
        <v>29</v>
      </c>
      <c r="AE294" s="20" t="s">
        <v>29</v>
      </c>
      <c r="AF294" s="20" t="s">
        <v>29</v>
      </c>
      <c r="AG294" s="20" t="s">
        <v>29</v>
      </c>
      <c r="AH294" s="20" t="s">
        <v>29</v>
      </c>
      <c r="AI294" s="20" t="s">
        <v>29</v>
      </c>
      <c r="AJ294" s="20" t="s">
        <v>29</v>
      </c>
      <c r="AK294" s="20" t="s">
        <v>29</v>
      </c>
      <c r="AL294" s="21">
        <v>6400</v>
      </c>
    </row>
    <row r="295" spans="20:38" s="6" customFormat="1" x14ac:dyDescent="0.25">
      <c r="T295" s="24" t="s">
        <v>801</v>
      </c>
      <c r="U295" s="24" t="s">
        <v>433</v>
      </c>
      <c r="V295" s="17" t="s">
        <v>16</v>
      </c>
      <c r="W295" s="22" t="s">
        <v>280</v>
      </c>
      <c r="X295" s="19" t="s">
        <v>501</v>
      </c>
      <c r="Y295" s="17" t="s">
        <v>440</v>
      </c>
      <c r="Z295" s="20" t="s">
        <v>29</v>
      </c>
      <c r="AA295" s="20" t="s">
        <v>29</v>
      </c>
      <c r="AB295" s="20" t="s">
        <v>29</v>
      </c>
      <c r="AC295" s="20" t="s">
        <v>29</v>
      </c>
      <c r="AD295" s="20" t="s">
        <v>29</v>
      </c>
      <c r="AE295" s="20" t="s">
        <v>29</v>
      </c>
      <c r="AF295" s="20" t="s">
        <v>29</v>
      </c>
      <c r="AG295" s="20" t="s">
        <v>29</v>
      </c>
      <c r="AH295" s="20" t="s">
        <v>29</v>
      </c>
      <c r="AI295" s="20" t="s">
        <v>29</v>
      </c>
      <c r="AJ295" s="20" t="s">
        <v>29</v>
      </c>
      <c r="AK295" s="20" t="s">
        <v>29</v>
      </c>
      <c r="AL295" s="21">
        <v>120</v>
      </c>
    </row>
    <row r="296" spans="20:38" s="6" customFormat="1" x14ac:dyDescent="0.25">
      <c r="T296" s="24" t="s">
        <v>739</v>
      </c>
      <c r="U296" s="24" t="s">
        <v>433</v>
      </c>
      <c r="V296" s="17" t="s">
        <v>16</v>
      </c>
      <c r="W296" s="22" t="s">
        <v>218</v>
      </c>
      <c r="X296" s="19" t="s">
        <v>501</v>
      </c>
      <c r="Y296" s="17" t="s">
        <v>440</v>
      </c>
      <c r="Z296" s="20" t="s">
        <v>29</v>
      </c>
      <c r="AA296" s="20" t="s">
        <v>29</v>
      </c>
      <c r="AB296" s="20" t="s">
        <v>29</v>
      </c>
      <c r="AC296" s="20" t="s">
        <v>29</v>
      </c>
      <c r="AD296" s="20" t="s">
        <v>29</v>
      </c>
      <c r="AE296" s="20" t="s">
        <v>29</v>
      </c>
      <c r="AF296" s="20" t="s">
        <v>29</v>
      </c>
      <c r="AG296" s="20" t="s">
        <v>29</v>
      </c>
      <c r="AH296" s="20" t="s">
        <v>29</v>
      </c>
      <c r="AI296" s="20" t="s">
        <v>29</v>
      </c>
      <c r="AJ296" s="20" t="s">
        <v>29</v>
      </c>
      <c r="AK296" s="20" t="s">
        <v>29</v>
      </c>
      <c r="AL296" s="21">
        <v>504</v>
      </c>
    </row>
    <row r="297" spans="20:38" s="6" customFormat="1" x14ac:dyDescent="0.25">
      <c r="T297" s="24" t="s">
        <v>802</v>
      </c>
      <c r="U297" s="24" t="s">
        <v>433</v>
      </c>
      <c r="V297" s="17" t="s">
        <v>16</v>
      </c>
      <c r="W297" s="22" t="s">
        <v>281</v>
      </c>
      <c r="X297" s="19" t="s">
        <v>501</v>
      </c>
      <c r="Y297" s="17" t="s">
        <v>440</v>
      </c>
      <c r="Z297" s="20" t="s">
        <v>29</v>
      </c>
      <c r="AA297" s="20" t="s">
        <v>29</v>
      </c>
      <c r="AB297" s="20" t="s">
        <v>29</v>
      </c>
      <c r="AC297" s="20" t="s">
        <v>29</v>
      </c>
      <c r="AD297" s="20" t="s">
        <v>29</v>
      </c>
      <c r="AE297" s="20" t="s">
        <v>29</v>
      </c>
      <c r="AF297" s="20" t="s">
        <v>29</v>
      </c>
      <c r="AG297" s="20" t="s">
        <v>29</v>
      </c>
      <c r="AH297" s="20" t="s">
        <v>29</v>
      </c>
      <c r="AI297" s="20" t="s">
        <v>29</v>
      </c>
      <c r="AJ297" s="20" t="s">
        <v>29</v>
      </c>
      <c r="AK297" s="20" t="s">
        <v>29</v>
      </c>
      <c r="AL297" s="21">
        <v>12</v>
      </c>
    </row>
    <row r="298" spans="20:38" s="6" customFormat="1" x14ac:dyDescent="0.25">
      <c r="T298" s="24" t="s">
        <v>803</v>
      </c>
      <c r="U298" s="24" t="s">
        <v>433</v>
      </c>
      <c r="V298" s="17" t="s">
        <v>16</v>
      </c>
      <c r="W298" s="22" t="s">
        <v>282</v>
      </c>
      <c r="X298" s="19" t="s">
        <v>501</v>
      </c>
      <c r="Y298" s="17" t="s">
        <v>440</v>
      </c>
      <c r="Z298" s="20" t="s">
        <v>29</v>
      </c>
      <c r="AA298" s="20" t="s">
        <v>29</v>
      </c>
      <c r="AB298" s="20" t="s">
        <v>29</v>
      </c>
      <c r="AC298" s="20" t="s">
        <v>29</v>
      </c>
      <c r="AD298" s="20" t="s">
        <v>29</v>
      </c>
      <c r="AE298" s="20" t="s">
        <v>29</v>
      </c>
      <c r="AF298" s="20" t="s">
        <v>29</v>
      </c>
      <c r="AG298" s="20" t="s">
        <v>29</v>
      </c>
      <c r="AH298" s="20" t="s">
        <v>29</v>
      </c>
      <c r="AI298" s="20" t="s">
        <v>29</v>
      </c>
      <c r="AJ298" s="20" t="s">
        <v>29</v>
      </c>
      <c r="AK298" s="20" t="s">
        <v>29</v>
      </c>
      <c r="AL298" s="21">
        <v>216</v>
      </c>
    </row>
    <row r="299" spans="20:38" s="6" customFormat="1" x14ac:dyDescent="0.25">
      <c r="T299" s="24" t="s">
        <v>804</v>
      </c>
      <c r="U299" s="24" t="s">
        <v>433</v>
      </c>
      <c r="V299" s="17" t="s">
        <v>16</v>
      </c>
      <c r="W299" s="22" t="s">
        <v>283</v>
      </c>
      <c r="X299" s="19" t="s">
        <v>501</v>
      </c>
      <c r="Y299" s="17" t="s">
        <v>440</v>
      </c>
      <c r="Z299" s="20" t="s">
        <v>29</v>
      </c>
      <c r="AA299" s="20" t="s">
        <v>29</v>
      </c>
      <c r="AB299" s="20" t="s">
        <v>29</v>
      </c>
      <c r="AC299" s="20" t="s">
        <v>29</v>
      </c>
      <c r="AD299" s="20" t="s">
        <v>29</v>
      </c>
      <c r="AE299" s="20" t="s">
        <v>29</v>
      </c>
      <c r="AF299" s="20" t="s">
        <v>29</v>
      </c>
      <c r="AG299" s="20" t="s">
        <v>29</v>
      </c>
      <c r="AH299" s="20" t="s">
        <v>29</v>
      </c>
      <c r="AI299" s="20" t="s">
        <v>29</v>
      </c>
      <c r="AJ299" s="20" t="s">
        <v>29</v>
      </c>
      <c r="AK299" s="20" t="s">
        <v>29</v>
      </c>
      <c r="AL299" s="21">
        <v>3144</v>
      </c>
    </row>
    <row r="300" spans="20:38" s="6" customFormat="1" x14ac:dyDescent="0.25">
      <c r="T300" s="24" t="s">
        <v>805</v>
      </c>
      <c r="U300" s="24" t="s">
        <v>433</v>
      </c>
      <c r="V300" s="17" t="s">
        <v>16</v>
      </c>
      <c r="W300" s="22" t="s">
        <v>284</v>
      </c>
      <c r="X300" s="19" t="s">
        <v>501</v>
      </c>
      <c r="Y300" s="17" t="s">
        <v>440</v>
      </c>
      <c r="Z300" s="20" t="s">
        <v>29</v>
      </c>
      <c r="AA300" s="20" t="s">
        <v>29</v>
      </c>
      <c r="AB300" s="20" t="s">
        <v>29</v>
      </c>
      <c r="AC300" s="20" t="s">
        <v>29</v>
      </c>
      <c r="AD300" s="20" t="s">
        <v>29</v>
      </c>
      <c r="AE300" s="20" t="s">
        <v>29</v>
      </c>
      <c r="AF300" s="20" t="s">
        <v>29</v>
      </c>
      <c r="AG300" s="20" t="s">
        <v>29</v>
      </c>
      <c r="AH300" s="20" t="s">
        <v>29</v>
      </c>
      <c r="AI300" s="20" t="s">
        <v>29</v>
      </c>
      <c r="AJ300" s="20" t="s">
        <v>29</v>
      </c>
      <c r="AK300" s="20" t="s">
        <v>29</v>
      </c>
      <c r="AL300" s="21">
        <v>6300</v>
      </c>
    </row>
    <row r="301" spans="20:38" s="6" customFormat="1" x14ac:dyDescent="0.25">
      <c r="T301" s="24" t="s">
        <v>806</v>
      </c>
      <c r="U301" s="24" t="s">
        <v>433</v>
      </c>
      <c r="V301" s="17" t="s">
        <v>16</v>
      </c>
      <c r="W301" s="22" t="s">
        <v>285</v>
      </c>
      <c r="X301" s="19" t="s">
        <v>501</v>
      </c>
      <c r="Y301" s="17" t="s">
        <v>440</v>
      </c>
      <c r="Z301" s="20" t="s">
        <v>29</v>
      </c>
      <c r="AA301" s="20" t="s">
        <v>29</v>
      </c>
      <c r="AB301" s="20" t="s">
        <v>29</v>
      </c>
      <c r="AC301" s="20" t="s">
        <v>29</v>
      </c>
      <c r="AD301" s="20" t="s">
        <v>29</v>
      </c>
      <c r="AE301" s="20" t="s">
        <v>29</v>
      </c>
      <c r="AF301" s="20" t="s">
        <v>29</v>
      </c>
      <c r="AG301" s="20" t="s">
        <v>29</v>
      </c>
      <c r="AH301" s="20" t="s">
        <v>29</v>
      </c>
      <c r="AI301" s="20" t="s">
        <v>29</v>
      </c>
      <c r="AJ301" s="20" t="s">
        <v>29</v>
      </c>
      <c r="AK301" s="20" t="s">
        <v>29</v>
      </c>
      <c r="AL301" s="21">
        <v>1100</v>
      </c>
    </row>
    <row r="302" spans="20:38" s="6" customFormat="1" x14ac:dyDescent="0.25">
      <c r="T302" s="24" t="s">
        <v>807</v>
      </c>
      <c r="U302" s="24" t="s">
        <v>433</v>
      </c>
      <c r="V302" s="17" t="s">
        <v>16</v>
      </c>
      <c r="W302" s="22" t="s">
        <v>286</v>
      </c>
      <c r="X302" s="19" t="s">
        <v>501</v>
      </c>
      <c r="Y302" s="17" t="s">
        <v>440</v>
      </c>
      <c r="Z302" s="20" t="s">
        <v>29</v>
      </c>
      <c r="AA302" s="20" t="s">
        <v>29</v>
      </c>
      <c r="AB302" s="20" t="s">
        <v>29</v>
      </c>
      <c r="AC302" s="20" t="s">
        <v>29</v>
      </c>
      <c r="AD302" s="20" t="s">
        <v>29</v>
      </c>
      <c r="AE302" s="20" t="s">
        <v>29</v>
      </c>
      <c r="AF302" s="20" t="s">
        <v>29</v>
      </c>
      <c r="AG302" s="20" t="s">
        <v>29</v>
      </c>
      <c r="AH302" s="20" t="s">
        <v>29</v>
      </c>
      <c r="AI302" s="20" t="s">
        <v>29</v>
      </c>
      <c r="AJ302" s="20" t="s">
        <v>29</v>
      </c>
      <c r="AK302" s="20" t="s">
        <v>29</v>
      </c>
      <c r="AL302" s="21">
        <v>400</v>
      </c>
    </row>
    <row r="303" spans="20:38" s="6" customFormat="1" x14ac:dyDescent="0.25">
      <c r="T303" s="24" t="s">
        <v>808</v>
      </c>
      <c r="U303" s="24" t="s">
        <v>433</v>
      </c>
      <c r="V303" s="17" t="s">
        <v>16</v>
      </c>
      <c r="W303" s="22" t="s">
        <v>287</v>
      </c>
      <c r="X303" s="19" t="s">
        <v>501</v>
      </c>
      <c r="Y303" s="17" t="s">
        <v>440</v>
      </c>
      <c r="Z303" s="20" t="s">
        <v>29</v>
      </c>
      <c r="AA303" s="20" t="s">
        <v>29</v>
      </c>
      <c r="AB303" s="20" t="s">
        <v>29</v>
      </c>
      <c r="AC303" s="20" t="s">
        <v>29</v>
      </c>
      <c r="AD303" s="20" t="s">
        <v>29</v>
      </c>
      <c r="AE303" s="20" t="s">
        <v>29</v>
      </c>
      <c r="AF303" s="20" t="s">
        <v>29</v>
      </c>
      <c r="AG303" s="20" t="s">
        <v>29</v>
      </c>
      <c r="AH303" s="20" t="s">
        <v>29</v>
      </c>
      <c r="AI303" s="20" t="s">
        <v>29</v>
      </c>
      <c r="AJ303" s="20" t="s">
        <v>29</v>
      </c>
      <c r="AK303" s="20" t="s">
        <v>29</v>
      </c>
      <c r="AL303" s="21">
        <v>5400</v>
      </c>
    </row>
    <row r="304" spans="20:38" s="6" customFormat="1" ht="24" x14ac:dyDescent="0.25">
      <c r="T304" s="24" t="s">
        <v>809</v>
      </c>
      <c r="U304" s="24" t="s">
        <v>433</v>
      </c>
      <c r="V304" s="17" t="s">
        <v>16</v>
      </c>
      <c r="W304" s="22" t="s">
        <v>288</v>
      </c>
      <c r="X304" s="19" t="s">
        <v>501</v>
      </c>
      <c r="Y304" s="17" t="s">
        <v>440</v>
      </c>
      <c r="Z304" s="20" t="s">
        <v>29</v>
      </c>
      <c r="AA304" s="20" t="s">
        <v>29</v>
      </c>
      <c r="AB304" s="20" t="s">
        <v>29</v>
      </c>
      <c r="AC304" s="20" t="s">
        <v>29</v>
      </c>
      <c r="AD304" s="20" t="s">
        <v>29</v>
      </c>
      <c r="AE304" s="20" t="s">
        <v>29</v>
      </c>
      <c r="AF304" s="20" t="s">
        <v>29</v>
      </c>
      <c r="AG304" s="20" t="s">
        <v>29</v>
      </c>
      <c r="AH304" s="20" t="s">
        <v>29</v>
      </c>
      <c r="AI304" s="20" t="s">
        <v>29</v>
      </c>
      <c r="AJ304" s="20" t="s">
        <v>29</v>
      </c>
      <c r="AK304" s="20" t="s">
        <v>29</v>
      </c>
      <c r="AL304" s="21">
        <v>212100</v>
      </c>
    </row>
    <row r="305" spans="20:38" s="6" customFormat="1" x14ac:dyDescent="0.25">
      <c r="T305" s="24" t="s">
        <v>810</v>
      </c>
      <c r="U305" s="24" t="s">
        <v>433</v>
      </c>
      <c r="V305" s="17" t="s">
        <v>16</v>
      </c>
      <c r="W305" s="22" t="s">
        <v>289</v>
      </c>
      <c r="X305" s="19" t="s">
        <v>501</v>
      </c>
      <c r="Y305" s="17" t="s">
        <v>440</v>
      </c>
      <c r="Z305" s="20" t="s">
        <v>29</v>
      </c>
      <c r="AA305" s="20" t="s">
        <v>29</v>
      </c>
      <c r="AB305" s="20" t="s">
        <v>29</v>
      </c>
      <c r="AC305" s="20" t="s">
        <v>29</v>
      </c>
      <c r="AD305" s="20" t="s">
        <v>29</v>
      </c>
      <c r="AE305" s="20" t="s">
        <v>29</v>
      </c>
      <c r="AF305" s="20" t="s">
        <v>29</v>
      </c>
      <c r="AG305" s="20" t="s">
        <v>29</v>
      </c>
      <c r="AH305" s="20" t="s">
        <v>29</v>
      </c>
      <c r="AI305" s="20" t="s">
        <v>29</v>
      </c>
      <c r="AJ305" s="20" t="s">
        <v>29</v>
      </c>
      <c r="AK305" s="20" t="s">
        <v>29</v>
      </c>
      <c r="AL305" s="21">
        <v>3900</v>
      </c>
    </row>
    <row r="306" spans="20:38" s="6" customFormat="1" x14ac:dyDescent="0.25">
      <c r="T306" s="24" t="s">
        <v>811</v>
      </c>
      <c r="U306" s="24" t="s">
        <v>433</v>
      </c>
      <c r="V306" s="17" t="s">
        <v>16</v>
      </c>
      <c r="W306" s="22" t="s">
        <v>290</v>
      </c>
      <c r="X306" s="19" t="s">
        <v>501</v>
      </c>
      <c r="Y306" s="17" t="s">
        <v>440</v>
      </c>
      <c r="Z306" s="20" t="s">
        <v>29</v>
      </c>
      <c r="AA306" s="20" t="s">
        <v>29</v>
      </c>
      <c r="AB306" s="20" t="s">
        <v>29</v>
      </c>
      <c r="AC306" s="20" t="s">
        <v>29</v>
      </c>
      <c r="AD306" s="20" t="s">
        <v>29</v>
      </c>
      <c r="AE306" s="20" t="s">
        <v>29</v>
      </c>
      <c r="AF306" s="20" t="s">
        <v>29</v>
      </c>
      <c r="AG306" s="20" t="s">
        <v>29</v>
      </c>
      <c r="AH306" s="20" t="s">
        <v>29</v>
      </c>
      <c r="AI306" s="20" t="s">
        <v>29</v>
      </c>
      <c r="AJ306" s="20" t="s">
        <v>29</v>
      </c>
      <c r="AK306" s="20" t="s">
        <v>29</v>
      </c>
      <c r="AL306" s="21">
        <v>125000</v>
      </c>
    </row>
    <row r="307" spans="20:38" s="6" customFormat="1" x14ac:dyDescent="0.25">
      <c r="T307" s="24" t="s">
        <v>740</v>
      </c>
      <c r="U307" s="24" t="s">
        <v>433</v>
      </c>
      <c r="V307" s="17" t="s">
        <v>16</v>
      </c>
      <c r="W307" s="22" t="s">
        <v>219</v>
      </c>
      <c r="X307" s="19" t="s">
        <v>501</v>
      </c>
      <c r="Y307" s="17" t="s">
        <v>440</v>
      </c>
      <c r="Z307" s="20" t="s">
        <v>29</v>
      </c>
      <c r="AA307" s="20" t="s">
        <v>29</v>
      </c>
      <c r="AB307" s="20" t="s">
        <v>29</v>
      </c>
      <c r="AC307" s="20" t="s">
        <v>29</v>
      </c>
      <c r="AD307" s="20" t="s">
        <v>29</v>
      </c>
      <c r="AE307" s="20" t="s">
        <v>29</v>
      </c>
      <c r="AF307" s="20" t="s">
        <v>29</v>
      </c>
      <c r="AG307" s="20" t="s">
        <v>29</v>
      </c>
      <c r="AH307" s="20" t="s">
        <v>29</v>
      </c>
      <c r="AI307" s="20" t="s">
        <v>29</v>
      </c>
      <c r="AJ307" s="20" t="s">
        <v>29</v>
      </c>
      <c r="AK307" s="20" t="s">
        <v>29</v>
      </c>
      <c r="AL307" s="21">
        <v>6100</v>
      </c>
    </row>
    <row r="308" spans="20:38" s="6" customFormat="1" x14ac:dyDescent="0.25">
      <c r="T308" s="24" t="s">
        <v>812</v>
      </c>
      <c r="U308" s="24" t="s">
        <v>433</v>
      </c>
      <c r="V308" s="17" t="s">
        <v>16</v>
      </c>
      <c r="W308" s="22" t="s">
        <v>291</v>
      </c>
      <c r="X308" s="19" t="s">
        <v>501</v>
      </c>
      <c r="Y308" s="17" t="s">
        <v>440</v>
      </c>
      <c r="Z308" s="20" t="s">
        <v>29</v>
      </c>
      <c r="AA308" s="20" t="s">
        <v>29</v>
      </c>
      <c r="AB308" s="20" t="s">
        <v>29</v>
      </c>
      <c r="AC308" s="20" t="s">
        <v>29</v>
      </c>
      <c r="AD308" s="20" t="s">
        <v>29</v>
      </c>
      <c r="AE308" s="20" t="s">
        <v>29</v>
      </c>
      <c r="AF308" s="20" t="s">
        <v>29</v>
      </c>
      <c r="AG308" s="20" t="s">
        <v>29</v>
      </c>
      <c r="AH308" s="20" t="s">
        <v>29</v>
      </c>
      <c r="AI308" s="20" t="s">
        <v>29</v>
      </c>
      <c r="AJ308" s="20" t="s">
        <v>29</v>
      </c>
      <c r="AK308" s="20" t="s">
        <v>29</v>
      </c>
      <c r="AL308" s="21">
        <v>1500</v>
      </c>
    </row>
    <row r="309" spans="20:38" s="6" customFormat="1" x14ac:dyDescent="0.25">
      <c r="T309" s="24" t="s">
        <v>813</v>
      </c>
      <c r="U309" s="24" t="s">
        <v>433</v>
      </c>
      <c r="V309" s="17" t="s">
        <v>16</v>
      </c>
      <c r="W309" s="22" t="s">
        <v>292</v>
      </c>
      <c r="X309" s="19" t="s">
        <v>501</v>
      </c>
      <c r="Y309" s="17" t="s">
        <v>440</v>
      </c>
      <c r="Z309" s="20" t="s">
        <v>29</v>
      </c>
      <c r="AA309" s="20" t="s">
        <v>29</v>
      </c>
      <c r="AB309" s="20" t="s">
        <v>29</v>
      </c>
      <c r="AC309" s="20" t="s">
        <v>29</v>
      </c>
      <c r="AD309" s="20" t="s">
        <v>29</v>
      </c>
      <c r="AE309" s="20" t="s">
        <v>29</v>
      </c>
      <c r="AF309" s="20" t="s">
        <v>29</v>
      </c>
      <c r="AG309" s="20" t="s">
        <v>29</v>
      </c>
      <c r="AH309" s="20" t="s">
        <v>29</v>
      </c>
      <c r="AI309" s="20" t="s">
        <v>29</v>
      </c>
      <c r="AJ309" s="20" t="s">
        <v>29</v>
      </c>
      <c r="AK309" s="20" t="s">
        <v>29</v>
      </c>
      <c r="AL309" s="21">
        <v>165500</v>
      </c>
    </row>
    <row r="310" spans="20:38" s="6" customFormat="1" x14ac:dyDescent="0.25">
      <c r="T310" s="24" t="s">
        <v>814</v>
      </c>
      <c r="U310" s="24" t="s">
        <v>433</v>
      </c>
      <c r="V310" s="17" t="s">
        <v>16</v>
      </c>
      <c r="W310" s="22" t="s">
        <v>293</v>
      </c>
      <c r="X310" s="19" t="s">
        <v>501</v>
      </c>
      <c r="Y310" s="17" t="s">
        <v>440</v>
      </c>
      <c r="Z310" s="20" t="s">
        <v>29</v>
      </c>
      <c r="AA310" s="20" t="s">
        <v>29</v>
      </c>
      <c r="AB310" s="20" t="s">
        <v>29</v>
      </c>
      <c r="AC310" s="20" t="s">
        <v>29</v>
      </c>
      <c r="AD310" s="20" t="s">
        <v>29</v>
      </c>
      <c r="AE310" s="20" t="s">
        <v>29</v>
      </c>
      <c r="AF310" s="20" t="s">
        <v>29</v>
      </c>
      <c r="AG310" s="20" t="s">
        <v>29</v>
      </c>
      <c r="AH310" s="20" t="s">
        <v>29</v>
      </c>
      <c r="AI310" s="20" t="s">
        <v>29</v>
      </c>
      <c r="AJ310" s="20" t="s">
        <v>29</v>
      </c>
      <c r="AK310" s="20" t="s">
        <v>29</v>
      </c>
      <c r="AL310" s="21">
        <v>287000</v>
      </c>
    </row>
    <row r="311" spans="20:38" s="6" customFormat="1" x14ac:dyDescent="0.25">
      <c r="T311" s="24" t="s">
        <v>815</v>
      </c>
      <c r="U311" s="24" t="s">
        <v>433</v>
      </c>
      <c r="V311" s="17" t="s">
        <v>16</v>
      </c>
      <c r="W311" s="22" t="s">
        <v>294</v>
      </c>
      <c r="X311" s="19" t="s">
        <v>501</v>
      </c>
      <c r="Y311" s="17" t="s">
        <v>440</v>
      </c>
      <c r="Z311" s="20" t="s">
        <v>29</v>
      </c>
      <c r="AA311" s="20" t="s">
        <v>29</v>
      </c>
      <c r="AB311" s="20" t="s">
        <v>29</v>
      </c>
      <c r="AC311" s="20" t="s">
        <v>29</v>
      </c>
      <c r="AD311" s="20" t="s">
        <v>29</v>
      </c>
      <c r="AE311" s="20" t="s">
        <v>29</v>
      </c>
      <c r="AF311" s="20" t="s">
        <v>29</v>
      </c>
      <c r="AG311" s="20" t="s">
        <v>29</v>
      </c>
      <c r="AH311" s="20" t="s">
        <v>29</v>
      </c>
      <c r="AI311" s="20" t="s">
        <v>29</v>
      </c>
      <c r="AJ311" s="20" t="s">
        <v>29</v>
      </c>
      <c r="AK311" s="20" t="s">
        <v>29</v>
      </c>
      <c r="AL311" s="21">
        <v>2400</v>
      </c>
    </row>
    <row r="312" spans="20:38" s="6" customFormat="1" x14ac:dyDescent="0.25">
      <c r="T312" s="24" t="s">
        <v>816</v>
      </c>
      <c r="U312" s="24" t="s">
        <v>433</v>
      </c>
      <c r="V312" s="17" t="s">
        <v>16</v>
      </c>
      <c r="W312" s="22" t="s">
        <v>295</v>
      </c>
      <c r="X312" s="19" t="s">
        <v>501</v>
      </c>
      <c r="Y312" s="17" t="s">
        <v>440</v>
      </c>
      <c r="Z312" s="20" t="s">
        <v>29</v>
      </c>
      <c r="AA312" s="20" t="s">
        <v>29</v>
      </c>
      <c r="AB312" s="20" t="s">
        <v>29</v>
      </c>
      <c r="AC312" s="20" t="s">
        <v>29</v>
      </c>
      <c r="AD312" s="20" t="s">
        <v>29</v>
      </c>
      <c r="AE312" s="20" t="s">
        <v>29</v>
      </c>
      <c r="AF312" s="20" t="s">
        <v>29</v>
      </c>
      <c r="AG312" s="20" t="s">
        <v>29</v>
      </c>
      <c r="AH312" s="20" t="s">
        <v>29</v>
      </c>
      <c r="AI312" s="20" t="s">
        <v>29</v>
      </c>
      <c r="AJ312" s="20" t="s">
        <v>29</v>
      </c>
      <c r="AK312" s="20" t="s">
        <v>29</v>
      </c>
      <c r="AL312" s="21">
        <v>3400</v>
      </c>
    </row>
    <row r="313" spans="20:38" s="6" customFormat="1" x14ac:dyDescent="0.25">
      <c r="T313" s="24" t="s">
        <v>817</v>
      </c>
      <c r="U313" s="24" t="s">
        <v>433</v>
      </c>
      <c r="V313" s="17" t="s">
        <v>16</v>
      </c>
      <c r="W313" s="22" t="s">
        <v>296</v>
      </c>
      <c r="X313" s="19" t="s">
        <v>501</v>
      </c>
      <c r="Y313" s="17" t="s">
        <v>440</v>
      </c>
      <c r="Z313" s="20" t="s">
        <v>29</v>
      </c>
      <c r="AA313" s="20" t="s">
        <v>29</v>
      </c>
      <c r="AB313" s="20" t="s">
        <v>29</v>
      </c>
      <c r="AC313" s="20" t="s">
        <v>29</v>
      </c>
      <c r="AD313" s="20" t="s">
        <v>29</v>
      </c>
      <c r="AE313" s="20" t="s">
        <v>29</v>
      </c>
      <c r="AF313" s="20" t="s">
        <v>29</v>
      </c>
      <c r="AG313" s="20" t="s">
        <v>29</v>
      </c>
      <c r="AH313" s="20" t="s">
        <v>29</v>
      </c>
      <c r="AI313" s="20" t="s">
        <v>29</v>
      </c>
      <c r="AJ313" s="20" t="s">
        <v>29</v>
      </c>
      <c r="AK313" s="20" t="s">
        <v>29</v>
      </c>
      <c r="AL313" s="21">
        <v>1200</v>
      </c>
    </row>
    <row r="314" spans="20:38" s="6" customFormat="1" x14ac:dyDescent="0.25">
      <c r="T314" s="24" t="s">
        <v>818</v>
      </c>
      <c r="U314" s="24" t="s">
        <v>433</v>
      </c>
      <c r="V314" s="17" t="s">
        <v>16</v>
      </c>
      <c r="W314" s="22" t="s">
        <v>297</v>
      </c>
      <c r="X314" s="19" t="s">
        <v>501</v>
      </c>
      <c r="Y314" s="17" t="s">
        <v>440</v>
      </c>
      <c r="Z314" s="20" t="s">
        <v>29</v>
      </c>
      <c r="AA314" s="20" t="s">
        <v>29</v>
      </c>
      <c r="AB314" s="20" t="s">
        <v>29</v>
      </c>
      <c r="AC314" s="20" t="s">
        <v>29</v>
      </c>
      <c r="AD314" s="20" t="s">
        <v>29</v>
      </c>
      <c r="AE314" s="20" t="s">
        <v>29</v>
      </c>
      <c r="AF314" s="20" t="s">
        <v>29</v>
      </c>
      <c r="AG314" s="20" t="s">
        <v>29</v>
      </c>
      <c r="AH314" s="20" t="s">
        <v>29</v>
      </c>
      <c r="AI314" s="20" t="s">
        <v>29</v>
      </c>
      <c r="AJ314" s="20" t="s">
        <v>29</v>
      </c>
      <c r="AK314" s="20" t="s">
        <v>29</v>
      </c>
      <c r="AL314" s="21">
        <v>19000</v>
      </c>
    </row>
    <row r="315" spans="20:38" s="6" customFormat="1" x14ac:dyDescent="0.25">
      <c r="T315" s="24" t="s">
        <v>819</v>
      </c>
      <c r="U315" s="24" t="s">
        <v>433</v>
      </c>
      <c r="V315" s="17" t="s">
        <v>16</v>
      </c>
      <c r="W315" s="22" t="s">
        <v>298</v>
      </c>
      <c r="X315" s="19" t="s">
        <v>501</v>
      </c>
      <c r="Y315" s="17" t="s">
        <v>440</v>
      </c>
      <c r="Z315" s="20" t="s">
        <v>29</v>
      </c>
      <c r="AA315" s="20" t="s">
        <v>29</v>
      </c>
      <c r="AB315" s="20" t="s">
        <v>29</v>
      </c>
      <c r="AC315" s="20" t="s">
        <v>29</v>
      </c>
      <c r="AD315" s="20" t="s">
        <v>29</v>
      </c>
      <c r="AE315" s="20" t="s">
        <v>29</v>
      </c>
      <c r="AF315" s="20" t="s">
        <v>29</v>
      </c>
      <c r="AG315" s="20" t="s">
        <v>29</v>
      </c>
      <c r="AH315" s="20" t="s">
        <v>29</v>
      </c>
      <c r="AI315" s="20" t="s">
        <v>29</v>
      </c>
      <c r="AJ315" s="20" t="s">
        <v>29</v>
      </c>
      <c r="AK315" s="20" t="s">
        <v>29</v>
      </c>
      <c r="AL315" s="21">
        <v>1170</v>
      </c>
    </row>
    <row r="316" spans="20:38" s="6" customFormat="1" x14ac:dyDescent="0.25">
      <c r="T316" s="24" t="s">
        <v>820</v>
      </c>
      <c r="U316" s="24" t="s">
        <v>433</v>
      </c>
      <c r="V316" s="17" t="s">
        <v>16</v>
      </c>
      <c r="W316" s="22" t="s">
        <v>461</v>
      </c>
      <c r="X316" s="19" t="s">
        <v>501</v>
      </c>
      <c r="Y316" s="17" t="s">
        <v>440</v>
      </c>
      <c r="Z316" s="20" t="s">
        <v>29</v>
      </c>
      <c r="AA316" s="20" t="s">
        <v>29</v>
      </c>
      <c r="AB316" s="20" t="s">
        <v>29</v>
      </c>
      <c r="AC316" s="20" t="s">
        <v>29</v>
      </c>
      <c r="AD316" s="20" t="s">
        <v>29</v>
      </c>
      <c r="AE316" s="20" t="s">
        <v>29</v>
      </c>
      <c r="AF316" s="20" t="s">
        <v>29</v>
      </c>
      <c r="AG316" s="20" t="s">
        <v>29</v>
      </c>
      <c r="AH316" s="20" t="s">
        <v>29</v>
      </c>
      <c r="AI316" s="20" t="s">
        <v>29</v>
      </c>
      <c r="AJ316" s="20" t="s">
        <v>29</v>
      </c>
      <c r="AK316" s="20" t="s">
        <v>29</v>
      </c>
      <c r="AL316" s="21">
        <v>48</v>
      </c>
    </row>
    <row r="317" spans="20:38" s="6" customFormat="1" x14ac:dyDescent="0.25">
      <c r="T317" s="24" t="s">
        <v>821</v>
      </c>
      <c r="U317" s="24" t="s">
        <v>433</v>
      </c>
      <c r="V317" s="17" t="s">
        <v>16</v>
      </c>
      <c r="W317" s="22" t="s">
        <v>462</v>
      </c>
      <c r="X317" s="19" t="s">
        <v>501</v>
      </c>
      <c r="Y317" s="17" t="s">
        <v>440</v>
      </c>
      <c r="Z317" s="20" t="s">
        <v>29</v>
      </c>
      <c r="AA317" s="20" t="s">
        <v>29</v>
      </c>
      <c r="AB317" s="20" t="s">
        <v>29</v>
      </c>
      <c r="AC317" s="20" t="s">
        <v>29</v>
      </c>
      <c r="AD317" s="20" t="s">
        <v>29</v>
      </c>
      <c r="AE317" s="20" t="s">
        <v>29</v>
      </c>
      <c r="AF317" s="20" t="s">
        <v>29</v>
      </c>
      <c r="AG317" s="20" t="s">
        <v>29</v>
      </c>
      <c r="AH317" s="20" t="s">
        <v>29</v>
      </c>
      <c r="AI317" s="20" t="s">
        <v>29</v>
      </c>
      <c r="AJ317" s="20" t="s">
        <v>29</v>
      </c>
      <c r="AK317" s="20" t="s">
        <v>29</v>
      </c>
      <c r="AL317" s="21">
        <v>400</v>
      </c>
    </row>
    <row r="318" spans="20:38" s="6" customFormat="1" x14ac:dyDescent="0.25">
      <c r="T318" s="24" t="s">
        <v>741</v>
      </c>
      <c r="U318" s="24" t="s">
        <v>433</v>
      </c>
      <c r="V318" s="17" t="s">
        <v>16</v>
      </c>
      <c r="W318" s="22" t="s">
        <v>220</v>
      </c>
      <c r="X318" s="19" t="s">
        <v>501</v>
      </c>
      <c r="Y318" s="17" t="s">
        <v>440</v>
      </c>
      <c r="Z318" s="20" t="s">
        <v>29</v>
      </c>
      <c r="AA318" s="20" t="s">
        <v>29</v>
      </c>
      <c r="AB318" s="20" t="s">
        <v>29</v>
      </c>
      <c r="AC318" s="20" t="s">
        <v>29</v>
      </c>
      <c r="AD318" s="20" t="s">
        <v>29</v>
      </c>
      <c r="AE318" s="20" t="s">
        <v>29</v>
      </c>
      <c r="AF318" s="20" t="s">
        <v>29</v>
      </c>
      <c r="AG318" s="20" t="s">
        <v>29</v>
      </c>
      <c r="AH318" s="20" t="s">
        <v>29</v>
      </c>
      <c r="AI318" s="20" t="s">
        <v>29</v>
      </c>
      <c r="AJ318" s="20" t="s">
        <v>29</v>
      </c>
      <c r="AK318" s="20" t="s">
        <v>29</v>
      </c>
      <c r="AL318" s="21">
        <v>500</v>
      </c>
    </row>
    <row r="319" spans="20:38" s="6" customFormat="1" x14ac:dyDescent="0.25">
      <c r="T319" s="24" t="s">
        <v>822</v>
      </c>
      <c r="U319" s="24" t="s">
        <v>433</v>
      </c>
      <c r="V319" s="17" t="s">
        <v>16</v>
      </c>
      <c r="W319" s="22" t="s">
        <v>463</v>
      </c>
      <c r="X319" s="19" t="s">
        <v>501</v>
      </c>
      <c r="Y319" s="17" t="s">
        <v>440</v>
      </c>
      <c r="Z319" s="20" t="s">
        <v>29</v>
      </c>
      <c r="AA319" s="20" t="s">
        <v>29</v>
      </c>
      <c r="AB319" s="20" t="s">
        <v>29</v>
      </c>
      <c r="AC319" s="20" t="s">
        <v>29</v>
      </c>
      <c r="AD319" s="20" t="s">
        <v>29</v>
      </c>
      <c r="AE319" s="20" t="s">
        <v>29</v>
      </c>
      <c r="AF319" s="20" t="s">
        <v>29</v>
      </c>
      <c r="AG319" s="20" t="s">
        <v>29</v>
      </c>
      <c r="AH319" s="20" t="s">
        <v>29</v>
      </c>
      <c r="AI319" s="20" t="s">
        <v>29</v>
      </c>
      <c r="AJ319" s="20" t="s">
        <v>29</v>
      </c>
      <c r="AK319" s="20" t="s">
        <v>29</v>
      </c>
      <c r="AL319" s="21">
        <v>50</v>
      </c>
    </row>
    <row r="320" spans="20:38" s="6" customFormat="1" x14ac:dyDescent="0.25">
      <c r="T320" s="24" t="s">
        <v>823</v>
      </c>
      <c r="U320" s="24" t="s">
        <v>433</v>
      </c>
      <c r="V320" s="17" t="s">
        <v>16</v>
      </c>
      <c r="W320" s="22" t="s">
        <v>502</v>
      </c>
      <c r="X320" s="19" t="s">
        <v>501</v>
      </c>
      <c r="Y320" s="17" t="s">
        <v>440</v>
      </c>
      <c r="Z320" s="20" t="s">
        <v>29</v>
      </c>
      <c r="AA320" s="20" t="s">
        <v>29</v>
      </c>
      <c r="AB320" s="20" t="s">
        <v>29</v>
      </c>
      <c r="AC320" s="20" t="s">
        <v>29</v>
      </c>
      <c r="AD320" s="20" t="s">
        <v>29</v>
      </c>
      <c r="AE320" s="20" t="s">
        <v>29</v>
      </c>
      <c r="AF320" s="20" t="s">
        <v>29</v>
      </c>
      <c r="AG320" s="20" t="s">
        <v>29</v>
      </c>
      <c r="AH320" s="20" t="s">
        <v>29</v>
      </c>
      <c r="AI320" s="20" t="s">
        <v>29</v>
      </c>
      <c r="AJ320" s="20" t="s">
        <v>29</v>
      </c>
      <c r="AK320" s="20" t="s">
        <v>29</v>
      </c>
      <c r="AL320" s="21">
        <v>100</v>
      </c>
    </row>
    <row r="321" spans="20:38" s="6" customFormat="1" x14ac:dyDescent="0.25">
      <c r="T321" s="24" t="s">
        <v>824</v>
      </c>
      <c r="U321" s="24" t="s">
        <v>433</v>
      </c>
      <c r="V321" s="17" t="s">
        <v>16</v>
      </c>
      <c r="W321" s="22" t="s">
        <v>503</v>
      </c>
      <c r="X321" s="19" t="s">
        <v>501</v>
      </c>
      <c r="Y321" s="17" t="s">
        <v>440</v>
      </c>
      <c r="Z321" s="20" t="s">
        <v>29</v>
      </c>
      <c r="AA321" s="20" t="s">
        <v>29</v>
      </c>
      <c r="AB321" s="20" t="s">
        <v>29</v>
      </c>
      <c r="AC321" s="20" t="s">
        <v>29</v>
      </c>
      <c r="AD321" s="20" t="s">
        <v>29</v>
      </c>
      <c r="AE321" s="20" t="s">
        <v>29</v>
      </c>
      <c r="AF321" s="20" t="s">
        <v>29</v>
      </c>
      <c r="AG321" s="20" t="s">
        <v>29</v>
      </c>
      <c r="AH321" s="20" t="s">
        <v>29</v>
      </c>
      <c r="AI321" s="20" t="s">
        <v>29</v>
      </c>
      <c r="AJ321" s="20" t="s">
        <v>29</v>
      </c>
      <c r="AK321" s="20" t="s">
        <v>29</v>
      </c>
      <c r="AL321" s="21">
        <v>30</v>
      </c>
    </row>
    <row r="322" spans="20:38" s="6" customFormat="1" x14ac:dyDescent="0.25">
      <c r="T322" s="24" t="s">
        <v>825</v>
      </c>
      <c r="U322" s="24" t="s">
        <v>433</v>
      </c>
      <c r="V322" s="17" t="s">
        <v>16</v>
      </c>
      <c r="W322" s="22" t="s">
        <v>504</v>
      </c>
      <c r="X322" s="19" t="s">
        <v>501</v>
      </c>
      <c r="Y322" s="17" t="s">
        <v>440</v>
      </c>
      <c r="Z322" s="20" t="s">
        <v>29</v>
      </c>
      <c r="AA322" s="20" t="s">
        <v>29</v>
      </c>
      <c r="AB322" s="20" t="s">
        <v>29</v>
      </c>
      <c r="AC322" s="20" t="s">
        <v>29</v>
      </c>
      <c r="AD322" s="20" t="s">
        <v>29</v>
      </c>
      <c r="AE322" s="20" t="s">
        <v>29</v>
      </c>
      <c r="AF322" s="20" t="s">
        <v>29</v>
      </c>
      <c r="AG322" s="20" t="s">
        <v>29</v>
      </c>
      <c r="AH322" s="20" t="s">
        <v>29</v>
      </c>
      <c r="AI322" s="20" t="s">
        <v>29</v>
      </c>
      <c r="AJ322" s="20" t="s">
        <v>29</v>
      </c>
      <c r="AK322" s="20" t="s">
        <v>29</v>
      </c>
      <c r="AL322" s="21">
        <v>10</v>
      </c>
    </row>
    <row r="323" spans="20:38" s="6" customFormat="1" x14ac:dyDescent="0.25">
      <c r="T323" s="24" t="s">
        <v>826</v>
      </c>
      <c r="U323" s="24" t="s">
        <v>433</v>
      </c>
      <c r="V323" s="17" t="s">
        <v>16</v>
      </c>
      <c r="W323" s="22" t="s">
        <v>505</v>
      </c>
      <c r="X323" s="19" t="s">
        <v>501</v>
      </c>
      <c r="Y323" s="17" t="s">
        <v>440</v>
      </c>
      <c r="Z323" s="20" t="s">
        <v>29</v>
      </c>
      <c r="AA323" s="20" t="s">
        <v>29</v>
      </c>
      <c r="AB323" s="20" t="s">
        <v>29</v>
      </c>
      <c r="AC323" s="20" t="s">
        <v>29</v>
      </c>
      <c r="AD323" s="20" t="s">
        <v>29</v>
      </c>
      <c r="AE323" s="20" t="s">
        <v>29</v>
      </c>
      <c r="AF323" s="20" t="s">
        <v>29</v>
      </c>
      <c r="AG323" s="20" t="s">
        <v>29</v>
      </c>
      <c r="AH323" s="20" t="s">
        <v>29</v>
      </c>
      <c r="AI323" s="20" t="s">
        <v>29</v>
      </c>
      <c r="AJ323" s="20" t="s">
        <v>29</v>
      </c>
      <c r="AK323" s="20" t="s">
        <v>29</v>
      </c>
      <c r="AL323" s="21">
        <v>40</v>
      </c>
    </row>
    <row r="324" spans="20:38" s="6" customFormat="1" x14ac:dyDescent="0.25">
      <c r="T324" s="24" t="s">
        <v>827</v>
      </c>
      <c r="U324" s="24" t="s">
        <v>433</v>
      </c>
      <c r="V324" s="17" t="s">
        <v>16</v>
      </c>
      <c r="W324" s="22" t="s">
        <v>504</v>
      </c>
      <c r="X324" s="19" t="s">
        <v>501</v>
      </c>
      <c r="Y324" s="17" t="s">
        <v>440</v>
      </c>
      <c r="Z324" s="20" t="s">
        <v>29</v>
      </c>
      <c r="AA324" s="20" t="s">
        <v>29</v>
      </c>
      <c r="AB324" s="20" t="s">
        <v>29</v>
      </c>
      <c r="AC324" s="20" t="s">
        <v>29</v>
      </c>
      <c r="AD324" s="20" t="s">
        <v>29</v>
      </c>
      <c r="AE324" s="20" t="s">
        <v>29</v>
      </c>
      <c r="AF324" s="20" t="s">
        <v>29</v>
      </c>
      <c r="AG324" s="20" t="s">
        <v>29</v>
      </c>
      <c r="AH324" s="20" t="s">
        <v>29</v>
      </c>
      <c r="AI324" s="20" t="s">
        <v>29</v>
      </c>
      <c r="AJ324" s="20" t="s">
        <v>29</v>
      </c>
      <c r="AK324" s="20" t="s">
        <v>29</v>
      </c>
      <c r="AL324" s="21">
        <v>50</v>
      </c>
    </row>
    <row r="325" spans="20:38" s="6" customFormat="1" x14ac:dyDescent="0.25">
      <c r="T325" s="24" t="s">
        <v>828</v>
      </c>
      <c r="U325" s="24" t="s">
        <v>433</v>
      </c>
      <c r="V325" s="17" t="s">
        <v>16</v>
      </c>
      <c r="W325" s="22" t="s">
        <v>506</v>
      </c>
      <c r="X325" s="19" t="s">
        <v>501</v>
      </c>
      <c r="Y325" s="17" t="s">
        <v>440</v>
      </c>
      <c r="Z325" s="20" t="s">
        <v>29</v>
      </c>
      <c r="AA325" s="20" t="s">
        <v>29</v>
      </c>
      <c r="AB325" s="20" t="s">
        <v>29</v>
      </c>
      <c r="AC325" s="20" t="s">
        <v>29</v>
      </c>
      <c r="AD325" s="20" t="s">
        <v>29</v>
      </c>
      <c r="AE325" s="20" t="s">
        <v>29</v>
      </c>
      <c r="AF325" s="20" t="s">
        <v>29</v>
      </c>
      <c r="AG325" s="20" t="s">
        <v>29</v>
      </c>
      <c r="AH325" s="20" t="s">
        <v>29</v>
      </c>
      <c r="AI325" s="20" t="s">
        <v>29</v>
      </c>
      <c r="AJ325" s="20" t="s">
        <v>29</v>
      </c>
      <c r="AK325" s="20" t="s">
        <v>29</v>
      </c>
      <c r="AL325" s="21">
        <v>10</v>
      </c>
    </row>
    <row r="326" spans="20:38" s="6" customFormat="1" ht="36" x14ac:dyDescent="0.25">
      <c r="T326" s="24" t="s">
        <v>829</v>
      </c>
      <c r="U326" s="24" t="s">
        <v>433</v>
      </c>
      <c r="V326" s="17" t="s">
        <v>16</v>
      </c>
      <c r="W326" s="22" t="s">
        <v>303</v>
      </c>
      <c r="X326" s="19" t="s">
        <v>501</v>
      </c>
      <c r="Y326" s="17" t="s">
        <v>440</v>
      </c>
      <c r="Z326" s="20" t="s">
        <v>29</v>
      </c>
      <c r="AA326" s="20" t="s">
        <v>29</v>
      </c>
      <c r="AB326" s="20" t="s">
        <v>29</v>
      </c>
      <c r="AC326" s="20" t="s">
        <v>29</v>
      </c>
      <c r="AD326" s="20" t="s">
        <v>29</v>
      </c>
      <c r="AE326" s="20" t="s">
        <v>29</v>
      </c>
      <c r="AF326" s="20" t="s">
        <v>29</v>
      </c>
      <c r="AG326" s="20" t="s">
        <v>29</v>
      </c>
      <c r="AH326" s="20" t="s">
        <v>29</v>
      </c>
      <c r="AI326" s="20" t="s">
        <v>29</v>
      </c>
      <c r="AJ326" s="20" t="s">
        <v>29</v>
      </c>
      <c r="AK326" s="20" t="s">
        <v>29</v>
      </c>
      <c r="AL326" s="21">
        <v>500</v>
      </c>
    </row>
    <row r="327" spans="20:38" s="6" customFormat="1" ht="48" x14ac:dyDescent="0.25">
      <c r="T327" s="24" t="s">
        <v>830</v>
      </c>
      <c r="U327" s="24" t="s">
        <v>433</v>
      </c>
      <c r="V327" s="17" t="s">
        <v>16</v>
      </c>
      <c r="W327" s="22" t="s">
        <v>304</v>
      </c>
      <c r="X327" s="19" t="s">
        <v>501</v>
      </c>
      <c r="Y327" s="17" t="s">
        <v>440</v>
      </c>
      <c r="Z327" s="20" t="s">
        <v>29</v>
      </c>
      <c r="AA327" s="20" t="s">
        <v>29</v>
      </c>
      <c r="AB327" s="20" t="s">
        <v>29</v>
      </c>
      <c r="AC327" s="20" t="s">
        <v>29</v>
      </c>
      <c r="AD327" s="20" t="s">
        <v>29</v>
      </c>
      <c r="AE327" s="20" t="s">
        <v>29</v>
      </c>
      <c r="AF327" s="20" t="s">
        <v>29</v>
      </c>
      <c r="AG327" s="20" t="s">
        <v>29</v>
      </c>
      <c r="AH327" s="20" t="s">
        <v>29</v>
      </c>
      <c r="AI327" s="20" t="s">
        <v>29</v>
      </c>
      <c r="AJ327" s="20" t="s">
        <v>29</v>
      </c>
      <c r="AK327" s="20" t="s">
        <v>29</v>
      </c>
      <c r="AL327" s="21">
        <v>10</v>
      </c>
    </row>
    <row r="328" spans="20:38" s="6" customFormat="1" ht="24" x14ac:dyDescent="0.25">
      <c r="T328" s="24" t="s">
        <v>831</v>
      </c>
      <c r="U328" s="24" t="s">
        <v>433</v>
      </c>
      <c r="V328" s="17" t="s">
        <v>16</v>
      </c>
      <c r="W328" s="22" t="s">
        <v>305</v>
      </c>
      <c r="X328" s="19" t="s">
        <v>501</v>
      </c>
      <c r="Y328" s="17" t="s">
        <v>440</v>
      </c>
      <c r="Z328" s="20" t="s">
        <v>29</v>
      </c>
      <c r="AA328" s="20" t="s">
        <v>29</v>
      </c>
      <c r="AB328" s="20" t="s">
        <v>29</v>
      </c>
      <c r="AC328" s="20" t="s">
        <v>29</v>
      </c>
      <c r="AD328" s="20" t="s">
        <v>29</v>
      </c>
      <c r="AE328" s="20" t="s">
        <v>29</v>
      </c>
      <c r="AF328" s="20" t="s">
        <v>29</v>
      </c>
      <c r="AG328" s="20" t="s">
        <v>29</v>
      </c>
      <c r="AH328" s="20" t="s">
        <v>29</v>
      </c>
      <c r="AI328" s="20" t="s">
        <v>29</v>
      </c>
      <c r="AJ328" s="20" t="s">
        <v>29</v>
      </c>
      <c r="AK328" s="20" t="s">
        <v>29</v>
      </c>
      <c r="AL328" s="21">
        <v>20</v>
      </c>
    </row>
    <row r="329" spans="20:38" s="6" customFormat="1" x14ac:dyDescent="0.25">
      <c r="T329" s="17" t="s">
        <v>941</v>
      </c>
      <c r="U329" s="17" t="s">
        <v>26</v>
      </c>
      <c r="V329" s="17" t="s">
        <v>16</v>
      </c>
      <c r="W329" s="18" t="s">
        <v>485</v>
      </c>
      <c r="X329" s="19">
        <v>44562</v>
      </c>
      <c r="Y329" s="17" t="s">
        <v>440</v>
      </c>
      <c r="Z329" s="20" t="s">
        <v>29</v>
      </c>
      <c r="AA329" s="20" t="s">
        <v>29</v>
      </c>
      <c r="AB329" s="20" t="s">
        <v>29</v>
      </c>
      <c r="AC329" s="20" t="s">
        <v>29</v>
      </c>
      <c r="AD329" s="20" t="s">
        <v>29</v>
      </c>
      <c r="AE329" s="20" t="s">
        <v>29</v>
      </c>
      <c r="AF329" s="20" t="s">
        <v>29</v>
      </c>
      <c r="AG329" s="20" t="s">
        <v>29</v>
      </c>
      <c r="AH329" s="20" t="s">
        <v>29</v>
      </c>
      <c r="AI329" s="20">
        <v>1</v>
      </c>
      <c r="AJ329" s="20" t="s">
        <v>29</v>
      </c>
      <c r="AK329" s="20" t="s">
        <v>29</v>
      </c>
      <c r="AL329" s="21">
        <f t="shared" ref="AL329:AL362" si="6">SUM(Z329:AK329)</f>
        <v>1</v>
      </c>
    </row>
    <row r="330" spans="20:38" s="6" customFormat="1" x14ac:dyDescent="0.25">
      <c r="T330" s="17" t="s">
        <v>942</v>
      </c>
      <c r="U330" s="17" t="s">
        <v>26</v>
      </c>
      <c r="V330" s="17" t="s">
        <v>16</v>
      </c>
      <c r="W330" s="18" t="s">
        <v>486</v>
      </c>
      <c r="X330" s="19" t="s">
        <v>499</v>
      </c>
      <c r="Y330" s="17" t="s">
        <v>440</v>
      </c>
      <c r="Z330" s="20" t="s">
        <v>29</v>
      </c>
      <c r="AA330" s="20" t="s">
        <v>29</v>
      </c>
      <c r="AB330" s="20" t="s">
        <v>29</v>
      </c>
      <c r="AC330" s="20" t="s">
        <v>29</v>
      </c>
      <c r="AD330" s="20">
        <v>1</v>
      </c>
      <c r="AE330" s="20" t="s">
        <v>29</v>
      </c>
      <c r="AF330" s="20" t="s">
        <v>29</v>
      </c>
      <c r="AG330" s="20" t="s">
        <v>29</v>
      </c>
      <c r="AH330" s="20" t="s">
        <v>29</v>
      </c>
      <c r="AI330" s="20" t="s">
        <v>29</v>
      </c>
      <c r="AJ330" s="20" t="s">
        <v>29</v>
      </c>
      <c r="AK330" s="20" t="s">
        <v>29</v>
      </c>
      <c r="AL330" s="21">
        <f t="shared" si="6"/>
        <v>1</v>
      </c>
    </row>
    <row r="331" spans="20:38" s="6" customFormat="1" ht="24" x14ac:dyDescent="0.25">
      <c r="T331" s="17" t="s">
        <v>943</v>
      </c>
      <c r="U331" s="17" t="s">
        <v>26</v>
      </c>
      <c r="V331" s="17" t="s">
        <v>16</v>
      </c>
      <c r="W331" s="18" t="s">
        <v>487</v>
      </c>
      <c r="X331" s="19" t="s">
        <v>499</v>
      </c>
      <c r="Y331" s="17" t="s">
        <v>440</v>
      </c>
      <c r="Z331" s="20" t="s">
        <v>29</v>
      </c>
      <c r="AA331" s="20" t="s">
        <v>29</v>
      </c>
      <c r="AB331" s="20" t="s">
        <v>29</v>
      </c>
      <c r="AC331" s="20" t="s">
        <v>29</v>
      </c>
      <c r="AD331" s="20" t="s">
        <v>29</v>
      </c>
      <c r="AE331" s="20" t="s">
        <v>29</v>
      </c>
      <c r="AF331" s="20" t="s">
        <v>29</v>
      </c>
      <c r="AG331" s="20" t="s">
        <v>29</v>
      </c>
      <c r="AH331" s="20" t="s">
        <v>29</v>
      </c>
      <c r="AI331" s="20">
        <v>1</v>
      </c>
      <c r="AJ331" s="20" t="s">
        <v>29</v>
      </c>
      <c r="AK331" s="20" t="s">
        <v>29</v>
      </c>
      <c r="AL331" s="21">
        <f t="shared" si="6"/>
        <v>1</v>
      </c>
    </row>
    <row r="332" spans="20:38" s="6" customFormat="1" x14ac:dyDescent="0.25">
      <c r="T332" s="17" t="s">
        <v>944</v>
      </c>
      <c r="U332" s="17" t="s">
        <v>26</v>
      </c>
      <c r="V332" s="17" t="s">
        <v>16</v>
      </c>
      <c r="W332" s="18" t="s">
        <v>488</v>
      </c>
      <c r="X332" s="19" t="s">
        <v>499</v>
      </c>
      <c r="Y332" s="17" t="s">
        <v>440</v>
      </c>
      <c r="Z332" s="20" t="s">
        <v>29</v>
      </c>
      <c r="AA332" s="20" t="s">
        <v>29</v>
      </c>
      <c r="AB332" s="20" t="s">
        <v>29</v>
      </c>
      <c r="AC332" s="20" t="s">
        <v>29</v>
      </c>
      <c r="AD332" s="20" t="s">
        <v>29</v>
      </c>
      <c r="AE332" s="20" t="s">
        <v>29</v>
      </c>
      <c r="AF332" s="20" t="s">
        <v>29</v>
      </c>
      <c r="AG332" s="20" t="s">
        <v>29</v>
      </c>
      <c r="AH332" s="20" t="s">
        <v>29</v>
      </c>
      <c r="AI332" s="20">
        <v>1</v>
      </c>
      <c r="AJ332" s="20" t="s">
        <v>29</v>
      </c>
      <c r="AK332" s="20" t="s">
        <v>29</v>
      </c>
      <c r="AL332" s="21">
        <f t="shared" si="6"/>
        <v>1</v>
      </c>
    </row>
    <row r="333" spans="20:38" s="6" customFormat="1" x14ac:dyDescent="0.25">
      <c r="T333" s="17" t="s">
        <v>945</v>
      </c>
      <c r="U333" s="17" t="s">
        <v>26</v>
      </c>
      <c r="V333" s="17" t="s">
        <v>16</v>
      </c>
      <c r="W333" s="18" t="s">
        <v>489</v>
      </c>
      <c r="X333" s="19" t="s">
        <v>499</v>
      </c>
      <c r="Y333" s="17" t="s">
        <v>440</v>
      </c>
      <c r="Z333" s="20" t="s">
        <v>29</v>
      </c>
      <c r="AA333" s="20" t="s">
        <v>29</v>
      </c>
      <c r="AB333" s="20" t="s">
        <v>29</v>
      </c>
      <c r="AC333" s="20" t="s">
        <v>29</v>
      </c>
      <c r="AD333" s="20">
        <v>1</v>
      </c>
      <c r="AE333" s="20" t="s">
        <v>29</v>
      </c>
      <c r="AF333" s="20" t="s">
        <v>29</v>
      </c>
      <c r="AG333" s="20" t="s">
        <v>29</v>
      </c>
      <c r="AH333" s="20" t="s">
        <v>29</v>
      </c>
      <c r="AI333" s="20" t="s">
        <v>29</v>
      </c>
      <c r="AJ333" s="20" t="s">
        <v>29</v>
      </c>
      <c r="AK333" s="20" t="s">
        <v>29</v>
      </c>
      <c r="AL333" s="21">
        <f t="shared" si="6"/>
        <v>1</v>
      </c>
    </row>
    <row r="334" spans="20:38" s="6" customFormat="1" x14ac:dyDescent="0.25">
      <c r="T334" s="17" t="s">
        <v>946</v>
      </c>
      <c r="U334" s="17" t="s">
        <v>26</v>
      </c>
      <c r="V334" s="17" t="s">
        <v>16</v>
      </c>
      <c r="W334" s="18" t="s">
        <v>490</v>
      </c>
      <c r="X334" s="19" t="s">
        <v>499</v>
      </c>
      <c r="Y334" s="17" t="s">
        <v>440</v>
      </c>
      <c r="Z334" s="20" t="s">
        <v>29</v>
      </c>
      <c r="AA334" s="20" t="s">
        <v>29</v>
      </c>
      <c r="AB334" s="20" t="s">
        <v>29</v>
      </c>
      <c r="AC334" s="20" t="s">
        <v>29</v>
      </c>
      <c r="AD334" s="20" t="s">
        <v>29</v>
      </c>
      <c r="AE334" s="20">
        <v>1</v>
      </c>
      <c r="AF334" s="20" t="s">
        <v>29</v>
      </c>
      <c r="AG334" s="20" t="s">
        <v>29</v>
      </c>
      <c r="AH334" s="20" t="s">
        <v>29</v>
      </c>
      <c r="AI334" s="20" t="s">
        <v>29</v>
      </c>
      <c r="AJ334" s="20" t="s">
        <v>29</v>
      </c>
      <c r="AK334" s="20" t="s">
        <v>29</v>
      </c>
      <c r="AL334" s="21">
        <f t="shared" si="6"/>
        <v>1</v>
      </c>
    </row>
    <row r="335" spans="20:38" s="6" customFormat="1" ht="24" x14ac:dyDescent="0.25">
      <c r="T335" s="17" t="s">
        <v>947</v>
      </c>
      <c r="U335" s="17" t="s">
        <v>26</v>
      </c>
      <c r="V335" s="17" t="s">
        <v>16</v>
      </c>
      <c r="W335" s="18" t="s">
        <v>491</v>
      </c>
      <c r="X335" s="19" t="s">
        <v>499</v>
      </c>
      <c r="Y335" s="17" t="s">
        <v>440</v>
      </c>
      <c r="Z335" s="20" t="s">
        <v>29</v>
      </c>
      <c r="AA335" s="20" t="s">
        <v>29</v>
      </c>
      <c r="AB335" s="20" t="s">
        <v>29</v>
      </c>
      <c r="AC335" s="20" t="s">
        <v>29</v>
      </c>
      <c r="AD335" s="20">
        <v>1</v>
      </c>
      <c r="AE335" s="20" t="s">
        <v>29</v>
      </c>
      <c r="AF335" s="20" t="s">
        <v>29</v>
      </c>
      <c r="AG335" s="20" t="s">
        <v>29</v>
      </c>
      <c r="AH335" s="20" t="s">
        <v>29</v>
      </c>
      <c r="AI335" s="20" t="s">
        <v>29</v>
      </c>
      <c r="AJ335" s="20" t="s">
        <v>29</v>
      </c>
      <c r="AK335" s="20" t="s">
        <v>29</v>
      </c>
      <c r="AL335" s="21">
        <f t="shared" si="6"/>
        <v>1</v>
      </c>
    </row>
    <row r="336" spans="20:38" s="6" customFormat="1" ht="24" x14ac:dyDescent="0.25">
      <c r="T336" s="17" t="s">
        <v>948</v>
      </c>
      <c r="U336" s="17" t="s">
        <v>26</v>
      </c>
      <c r="V336" s="17" t="s">
        <v>16</v>
      </c>
      <c r="W336" s="18" t="s">
        <v>492</v>
      </c>
      <c r="X336" s="19">
        <v>44562</v>
      </c>
      <c r="Y336" s="17" t="s">
        <v>440</v>
      </c>
      <c r="Z336" s="20" t="s">
        <v>29</v>
      </c>
      <c r="AA336" s="20" t="s">
        <v>29</v>
      </c>
      <c r="AB336" s="20" t="s">
        <v>29</v>
      </c>
      <c r="AC336" s="20" t="s">
        <v>29</v>
      </c>
      <c r="AD336" s="20" t="s">
        <v>29</v>
      </c>
      <c r="AE336" s="20" t="s">
        <v>29</v>
      </c>
      <c r="AF336" s="20" t="s">
        <v>29</v>
      </c>
      <c r="AG336" s="20" t="s">
        <v>29</v>
      </c>
      <c r="AH336" s="20" t="s">
        <v>29</v>
      </c>
      <c r="AI336" s="20">
        <v>1</v>
      </c>
      <c r="AJ336" s="20" t="s">
        <v>29</v>
      </c>
      <c r="AK336" s="20" t="s">
        <v>29</v>
      </c>
      <c r="AL336" s="21">
        <f t="shared" si="6"/>
        <v>1</v>
      </c>
    </row>
    <row r="337" spans="20:38" s="6" customFormat="1" ht="24" x14ac:dyDescent="0.25">
      <c r="T337" s="17" t="s">
        <v>949</v>
      </c>
      <c r="U337" s="17" t="s">
        <v>26</v>
      </c>
      <c r="V337" s="17" t="s">
        <v>16</v>
      </c>
      <c r="W337" s="18" t="s">
        <v>493</v>
      </c>
      <c r="X337" s="19">
        <v>44562</v>
      </c>
      <c r="Y337" s="17" t="s">
        <v>440</v>
      </c>
      <c r="Z337" s="20" t="s">
        <v>29</v>
      </c>
      <c r="AA337" s="20" t="s">
        <v>29</v>
      </c>
      <c r="AB337" s="20" t="s">
        <v>29</v>
      </c>
      <c r="AC337" s="20" t="s">
        <v>29</v>
      </c>
      <c r="AD337" s="20" t="s">
        <v>29</v>
      </c>
      <c r="AE337" s="20" t="s">
        <v>29</v>
      </c>
      <c r="AF337" s="20" t="s">
        <v>29</v>
      </c>
      <c r="AG337" s="20" t="s">
        <v>29</v>
      </c>
      <c r="AH337" s="20" t="s">
        <v>29</v>
      </c>
      <c r="AI337" s="20">
        <v>1</v>
      </c>
      <c r="AJ337" s="20" t="s">
        <v>29</v>
      </c>
      <c r="AK337" s="20" t="s">
        <v>29</v>
      </c>
      <c r="AL337" s="21">
        <f t="shared" si="6"/>
        <v>1</v>
      </c>
    </row>
    <row r="338" spans="20:38" s="6" customFormat="1" x14ac:dyDescent="0.25">
      <c r="T338" s="17" t="s">
        <v>514</v>
      </c>
      <c r="U338" s="17" t="s">
        <v>19</v>
      </c>
      <c r="V338" s="17" t="s">
        <v>28</v>
      </c>
      <c r="W338" s="22" t="s">
        <v>404</v>
      </c>
      <c r="X338" s="19" t="s">
        <v>499</v>
      </c>
      <c r="Y338" s="17" t="s">
        <v>440</v>
      </c>
      <c r="Z338" s="20" t="s">
        <v>29</v>
      </c>
      <c r="AA338" s="20" t="s">
        <v>29</v>
      </c>
      <c r="AB338" s="20" t="s">
        <v>29</v>
      </c>
      <c r="AC338" s="20" t="s">
        <v>29</v>
      </c>
      <c r="AD338" s="20" t="s">
        <v>29</v>
      </c>
      <c r="AE338" s="20" t="s">
        <v>29</v>
      </c>
      <c r="AF338" s="20" t="s">
        <v>29</v>
      </c>
      <c r="AG338" s="23">
        <v>1</v>
      </c>
      <c r="AH338" s="20" t="s">
        <v>29</v>
      </c>
      <c r="AI338" s="20" t="s">
        <v>29</v>
      </c>
      <c r="AJ338" s="20" t="s">
        <v>29</v>
      </c>
      <c r="AK338" s="20" t="s">
        <v>29</v>
      </c>
      <c r="AL338" s="21">
        <f t="shared" si="6"/>
        <v>1</v>
      </c>
    </row>
    <row r="339" spans="20:38" s="6" customFormat="1" x14ac:dyDescent="0.25">
      <c r="T339" s="17" t="s">
        <v>523</v>
      </c>
      <c r="U339" s="17" t="s">
        <v>19</v>
      </c>
      <c r="V339" s="17" t="s">
        <v>28</v>
      </c>
      <c r="W339" s="22" t="s">
        <v>413</v>
      </c>
      <c r="X339" s="19" t="s">
        <v>499</v>
      </c>
      <c r="Y339" s="17" t="s">
        <v>440</v>
      </c>
      <c r="Z339" s="20" t="s">
        <v>29</v>
      </c>
      <c r="AA339" s="20" t="s">
        <v>29</v>
      </c>
      <c r="AB339" s="20" t="s">
        <v>29</v>
      </c>
      <c r="AC339" s="20" t="s">
        <v>29</v>
      </c>
      <c r="AD339" s="20" t="s">
        <v>29</v>
      </c>
      <c r="AE339" s="20" t="s">
        <v>29</v>
      </c>
      <c r="AF339" s="20" t="s">
        <v>29</v>
      </c>
      <c r="AG339" s="23">
        <v>1</v>
      </c>
      <c r="AH339" s="20" t="s">
        <v>29</v>
      </c>
      <c r="AI339" s="20" t="s">
        <v>29</v>
      </c>
      <c r="AJ339" s="20" t="s">
        <v>29</v>
      </c>
      <c r="AK339" s="20" t="s">
        <v>29</v>
      </c>
      <c r="AL339" s="21">
        <f t="shared" si="6"/>
        <v>1</v>
      </c>
    </row>
    <row r="340" spans="20:38" s="6" customFormat="1" x14ac:dyDescent="0.25">
      <c r="T340" s="17" t="s">
        <v>524</v>
      </c>
      <c r="U340" s="17" t="s">
        <v>19</v>
      </c>
      <c r="V340" s="17" t="s">
        <v>28</v>
      </c>
      <c r="W340" s="22" t="s">
        <v>414</v>
      </c>
      <c r="X340" s="19" t="s">
        <v>499</v>
      </c>
      <c r="Y340" s="17" t="s">
        <v>440</v>
      </c>
      <c r="Z340" s="20" t="s">
        <v>29</v>
      </c>
      <c r="AA340" s="20" t="s">
        <v>29</v>
      </c>
      <c r="AB340" s="20" t="s">
        <v>29</v>
      </c>
      <c r="AC340" s="20" t="s">
        <v>29</v>
      </c>
      <c r="AD340" s="20" t="s">
        <v>29</v>
      </c>
      <c r="AE340" s="20" t="s">
        <v>29</v>
      </c>
      <c r="AF340" s="20" t="s">
        <v>29</v>
      </c>
      <c r="AG340" s="23">
        <v>1</v>
      </c>
      <c r="AH340" s="20" t="s">
        <v>29</v>
      </c>
      <c r="AI340" s="20" t="s">
        <v>29</v>
      </c>
      <c r="AJ340" s="20" t="s">
        <v>29</v>
      </c>
      <c r="AK340" s="20" t="s">
        <v>29</v>
      </c>
      <c r="AL340" s="21">
        <f t="shared" si="6"/>
        <v>1</v>
      </c>
    </row>
    <row r="341" spans="20:38" s="6" customFormat="1" x14ac:dyDescent="0.25">
      <c r="T341" s="17" t="s">
        <v>525</v>
      </c>
      <c r="U341" s="17" t="s">
        <v>19</v>
      </c>
      <c r="V341" s="17" t="s">
        <v>28</v>
      </c>
      <c r="W341" s="22" t="s">
        <v>415</v>
      </c>
      <c r="X341" s="19" t="s">
        <v>499</v>
      </c>
      <c r="Y341" s="17" t="s">
        <v>440</v>
      </c>
      <c r="Z341" s="20" t="s">
        <v>29</v>
      </c>
      <c r="AA341" s="20" t="s">
        <v>29</v>
      </c>
      <c r="AB341" s="20" t="s">
        <v>29</v>
      </c>
      <c r="AC341" s="20" t="s">
        <v>29</v>
      </c>
      <c r="AD341" s="20" t="s">
        <v>29</v>
      </c>
      <c r="AE341" s="20" t="s">
        <v>29</v>
      </c>
      <c r="AF341" s="20" t="s">
        <v>29</v>
      </c>
      <c r="AG341" s="23">
        <v>1</v>
      </c>
      <c r="AH341" s="20" t="s">
        <v>29</v>
      </c>
      <c r="AI341" s="20" t="s">
        <v>29</v>
      </c>
      <c r="AJ341" s="20" t="s">
        <v>29</v>
      </c>
      <c r="AK341" s="20" t="s">
        <v>29</v>
      </c>
      <c r="AL341" s="21">
        <f t="shared" si="6"/>
        <v>1</v>
      </c>
    </row>
    <row r="342" spans="20:38" s="6" customFormat="1" x14ac:dyDescent="0.25">
      <c r="T342" s="17" t="s">
        <v>526</v>
      </c>
      <c r="U342" s="17" t="s">
        <v>19</v>
      </c>
      <c r="V342" s="17" t="s">
        <v>28</v>
      </c>
      <c r="W342" s="22" t="s">
        <v>416</v>
      </c>
      <c r="X342" s="19" t="s">
        <v>499</v>
      </c>
      <c r="Y342" s="17" t="s">
        <v>440</v>
      </c>
      <c r="Z342" s="20" t="s">
        <v>29</v>
      </c>
      <c r="AA342" s="20" t="s">
        <v>29</v>
      </c>
      <c r="AB342" s="20" t="s">
        <v>29</v>
      </c>
      <c r="AC342" s="20" t="s">
        <v>29</v>
      </c>
      <c r="AD342" s="20" t="s">
        <v>29</v>
      </c>
      <c r="AE342" s="20" t="s">
        <v>29</v>
      </c>
      <c r="AF342" s="20" t="s">
        <v>29</v>
      </c>
      <c r="AG342" s="23">
        <v>1</v>
      </c>
      <c r="AH342" s="20" t="s">
        <v>29</v>
      </c>
      <c r="AI342" s="20" t="s">
        <v>29</v>
      </c>
      <c r="AJ342" s="20" t="s">
        <v>29</v>
      </c>
      <c r="AK342" s="20" t="s">
        <v>29</v>
      </c>
      <c r="AL342" s="21">
        <f t="shared" si="6"/>
        <v>1</v>
      </c>
    </row>
    <row r="343" spans="20:38" s="6" customFormat="1" x14ac:dyDescent="0.25">
      <c r="T343" s="17" t="s">
        <v>527</v>
      </c>
      <c r="U343" s="17" t="s">
        <v>19</v>
      </c>
      <c r="V343" s="17" t="s">
        <v>28</v>
      </c>
      <c r="W343" s="22" t="s">
        <v>406</v>
      </c>
      <c r="X343" s="19" t="s">
        <v>499</v>
      </c>
      <c r="Y343" s="17" t="s">
        <v>440</v>
      </c>
      <c r="Z343" s="20" t="s">
        <v>29</v>
      </c>
      <c r="AA343" s="20" t="s">
        <v>29</v>
      </c>
      <c r="AB343" s="20" t="s">
        <v>29</v>
      </c>
      <c r="AC343" s="20" t="s">
        <v>29</v>
      </c>
      <c r="AD343" s="20" t="s">
        <v>29</v>
      </c>
      <c r="AE343" s="20" t="s">
        <v>29</v>
      </c>
      <c r="AF343" s="20" t="s">
        <v>29</v>
      </c>
      <c r="AG343" s="23">
        <v>1</v>
      </c>
      <c r="AH343" s="20" t="s">
        <v>29</v>
      </c>
      <c r="AI343" s="20" t="s">
        <v>29</v>
      </c>
      <c r="AJ343" s="20" t="s">
        <v>29</v>
      </c>
      <c r="AK343" s="20" t="s">
        <v>29</v>
      </c>
      <c r="AL343" s="21">
        <f t="shared" si="6"/>
        <v>1</v>
      </c>
    </row>
    <row r="344" spans="20:38" s="6" customFormat="1" x14ac:dyDescent="0.25">
      <c r="T344" s="17" t="s">
        <v>528</v>
      </c>
      <c r="U344" s="17" t="s">
        <v>19</v>
      </c>
      <c r="V344" s="17" t="s">
        <v>28</v>
      </c>
      <c r="W344" s="22" t="s">
        <v>400</v>
      </c>
      <c r="X344" s="19">
        <v>44682</v>
      </c>
      <c r="Y344" s="17" t="s">
        <v>440</v>
      </c>
      <c r="Z344" s="20" t="s">
        <v>29</v>
      </c>
      <c r="AA344" s="20" t="s">
        <v>29</v>
      </c>
      <c r="AB344" s="20" t="s">
        <v>29</v>
      </c>
      <c r="AC344" s="20" t="s">
        <v>29</v>
      </c>
      <c r="AD344" s="20" t="s">
        <v>29</v>
      </c>
      <c r="AE344" s="20" t="s">
        <v>29</v>
      </c>
      <c r="AF344" s="20" t="s">
        <v>29</v>
      </c>
      <c r="AG344" s="20" t="s">
        <v>29</v>
      </c>
      <c r="AH344" s="23">
        <v>1</v>
      </c>
      <c r="AI344" s="20" t="s">
        <v>29</v>
      </c>
      <c r="AJ344" s="20" t="s">
        <v>29</v>
      </c>
      <c r="AK344" s="20" t="s">
        <v>29</v>
      </c>
      <c r="AL344" s="21">
        <f t="shared" si="6"/>
        <v>1</v>
      </c>
    </row>
    <row r="345" spans="20:38" s="6" customFormat="1" x14ac:dyDescent="0.25">
      <c r="T345" s="17" t="s">
        <v>529</v>
      </c>
      <c r="U345" s="17" t="s">
        <v>19</v>
      </c>
      <c r="V345" s="17" t="s">
        <v>28</v>
      </c>
      <c r="W345" s="22" t="s">
        <v>401</v>
      </c>
      <c r="X345" s="19">
        <v>44682</v>
      </c>
      <c r="Y345" s="17" t="s">
        <v>440</v>
      </c>
      <c r="Z345" s="20" t="s">
        <v>29</v>
      </c>
      <c r="AA345" s="20" t="s">
        <v>29</v>
      </c>
      <c r="AB345" s="20" t="s">
        <v>29</v>
      </c>
      <c r="AC345" s="20" t="s">
        <v>29</v>
      </c>
      <c r="AD345" s="20" t="s">
        <v>29</v>
      </c>
      <c r="AE345" s="20" t="s">
        <v>29</v>
      </c>
      <c r="AF345" s="20" t="s">
        <v>29</v>
      </c>
      <c r="AG345" s="20" t="s">
        <v>29</v>
      </c>
      <c r="AH345" s="23">
        <v>1</v>
      </c>
      <c r="AI345" s="20" t="s">
        <v>29</v>
      </c>
      <c r="AJ345" s="20" t="s">
        <v>29</v>
      </c>
      <c r="AK345" s="20" t="s">
        <v>29</v>
      </c>
      <c r="AL345" s="21">
        <f t="shared" si="6"/>
        <v>1</v>
      </c>
    </row>
    <row r="346" spans="20:38" s="6" customFormat="1" x14ac:dyDescent="0.25">
      <c r="T346" s="17" t="s">
        <v>515</v>
      </c>
      <c r="U346" s="17" t="s">
        <v>19</v>
      </c>
      <c r="V346" s="17" t="s">
        <v>28</v>
      </c>
      <c r="W346" s="22" t="s">
        <v>405</v>
      </c>
      <c r="X346" s="19" t="s">
        <v>499</v>
      </c>
      <c r="Y346" s="17" t="s">
        <v>440</v>
      </c>
      <c r="Z346" s="20" t="s">
        <v>29</v>
      </c>
      <c r="AA346" s="20" t="s">
        <v>29</v>
      </c>
      <c r="AB346" s="20" t="s">
        <v>29</v>
      </c>
      <c r="AC346" s="20" t="s">
        <v>29</v>
      </c>
      <c r="AD346" s="20" t="s">
        <v>29</v>
      </c>
      <c r="AE346" s="20" t="s">
        <v>29</v>
      </c>
      <c r="AF346" s="20" t="s">
        <v>29</v>
      </c>
      <c r="AG346" s="23">
        <v>1</v>
      </c>
      <c r="AH346" s="20" t="s">
        <v>29</v>
      </c>
      <c r="AI346" s="20" t="s">
        <v>29</v>
      </c>
      <c r="AJ346" s="20" t="s">
        <v>29</v>
      </c>
      <c r="AK346" s="20" t="s">
        <v>29</v>
      </c>
      <c r="AL346" s="21">
        <f t="shared" si="6"/>
        <v>1</v>
      </c>
    </row>
    <row r="347" spans="20:38" s="6" customFormat="1" x14ac:dyDescent="0.25">
      <c r="T347" s="17" t="s">
        <v>533</v>
      </c>
      <c r="U347" s="17" t="s">
        <v>19</v>
      </c>
      <c r="V347" s="17" t="s">
        <v>28</v>
      </c>
      <c r="W347" s="22" t="s">
        <v>151</v>
      </c>
      <c r="X347" s="19">
        <v>44682</v>
      </c>
      <c r="Y347" s="17" t="s">
        <v>440</v>
      </c>
      <c r="Z347" s="20" t="s">
        <v>29</v>
      </c>
      <c r="AA347" s="20" t="s">
        <v>29</v>
      </c>
      <c r="AB347" s="20" t="s">
        <v>29</v>
      </c>
      <c r="AC347" s="20" t="s">
        <v>29</v>
      </c>
      <c r="AD347" s="20" t="s">
        <v>29</v>
      </c>
      <c r="AE347" s="20" t="s">
        <v>29</v>
      </c>
      <c r="AF347" s="20" t="s">
        <v>29</v>
      </c>
      <c r="AG347" s="20" t="s">
        <v>29</v>
      </c>
      <c r="AH347" s="23">
        <v>1</v>
      </c>
      <c r="AI347" s="20" t="s">
        <v>29</v>
      </c>
      <c r="AJ347" s="20" t="s">
        <v>29</v>
      </c>
      <c r="AK347" s="20" t="s">
        <v>29</v>
      </c>
      <c r="AL347" s="21">
        <f t="shared" si="6"/>
        <v>1</v>
      </c>
    </row>
    <row r="348" spans="20:38" s="6" customFormat="1" ht="48" x14ac:dyDescent="0.25">
      <c r="T348" s="17" t="s">
        <v>534</v>
      </c>
      <c r="U348" s="17" t="s">
        <v>19</v>
      </c>
      <c r="V348" s="17" t="s">
        <v>28</v>
      </c>
      <c r="W348" s="22" t="s">
        <v>402</v>
      </c>
      <c r="X348" s="19">
        <v>44682</v>
      </c>
      <c r="Y348" s="17" t="s">
        <v>440</v>
      </c>
      <c r="Z348" s="20" t="s">
        <v>29</v>
      </c>
      <c r="AA348" s="20" t="s">
        <v>29</v>
      </c>
      <c r="AB348" s="20" t="s">
        <v>29</v>
      </c>
      <c r="AC348" s="20" t="s">
        <v>29</v>
      </c>
      <c r="AD348" s="20" t="s">
        <v>29</v>
      </c>
      <c r="AE348" s="20" t="s">
        <v>29</v>
      </c>
      <c r="AF348" s="20" t="s">
        <v>29</v>
      </c>
      <c r="AG348" s="20" t="s">
        <v>29</v>
      </c>
      <c r="AH348" s="23">
        <v>1</v>
      </c>
      <c r="AI348" s="20" t="s">
        <v>29</v>
      </c>
      <c r="AJ348" s="20" t="s">
        <v>29</v>
      </c>
      <c r="AK348" s="20" t="s">
        <v>29</v>
      </c>
      <c r="AL348" s="21">
        <f t="shared" si="6"/>
        <v>1</v>
      </c>
    </row>
    <row r="349" spans="20:38" s="6" customFormat="1" x14ac:dyDescent="0.25">
      <c r="T349" s="17" t="s">
        <v>535</v>
      </c>
      <c r="U349" s="17" t="s">
        <v>19</v>
      </c>
      <c r="V349" s="17" t="s">
        <v>28</v>
      </c>
      <c r="W349" s="22" t="s">
        <v>372</v>
      </c>
      <c r="X349" s="19">
        <v>44682</v>
      </c>
      <c r="Y349" s="17" t="s">
        <v>440</v>
      </c>
      <c r="Z349" s="20" t="s">
        <v>29</v>
      </c>
      <c r="AA349" s="20" t="s">
        <v>29</v>
      </c>
      <c r="AB349" s="20" t="s">
        <v>29</v>
      </c>
      <c r="AC349" s="20" t="s">
        <v>29</v>
      </c>
      <c r="AD349" s="20" t="s">
        <v>29</v>
      </c>
      <c r="AE349" s="20" t="s">
        <v>29</v>
      </c>
      <c r="AF349" s="20" t="s">
        <v>29</v>
      </c>
      <c r="AG349" s="20" t="s">
        <v>29</v>
      </c>
      <c r="AH349" s="17">
        <v>1</v>
      </c>
      <c r="AI349" s="20" t="s">
        <v>29</v>
      </c>
      <c r="AJ349" s="20" t="s">
        <v>29</v>
      </c>
      <c r="AK349" s="20" t="s">
        <v>29</v>
      </c>
      <c r="AL349" s="21">
        <f t="shared" si="6"/>
        <v>1</v>
      </c>
    </row>
    <row r="350" spans="20:38" s="6" customFormat="1" x14ac:dyDescent="0.25">
      <c r="T350" s="17" t="s">
        <v>536</v>
      </c>
      <c r="U350" s="17" t="s">
        <v>19</v>
      </c>
      <c r="V350" s="17" t="s">
        <v>28</v>
      </c>
      <c r="W350" s="22" t="s">
        <v>373</v>
      </c>
      <c r="X350" s="19">
        <v>44682</v>
      </c>
      <c r="Y350" s="17" t="s">
        <v>440</v>
      </c>
      <c r="Z350" s="20" t="s">
        <v>29</v>
      </c>
      <c r="AA350" s="20" t="s">
        <v>29</v>
      </c>
      <c r="AB350" s="20" t="s">
        <v>29</v>
      </c>
      <c r="AC350" s="20" t="s">
        <v>29</v>
      </c>
      <c r="AD350" s="20" t="s">
        <v>29</v>
      </c>
      <c r="AE350" s="20" t="s">
        <v>29</v>
      </c>
      <c r="AF350" s="20" t="s">
        <v>29</v>
      </c>
      <c r="AG350" s="20" t="s">
        <v>29</v>
      </c>
      <c r="AH350" s="17">
        <v>1</v>
      </c>
      <c r="AI350" s="20" t="s">
        <v>29</v>
      </c>
      <c r="AJ350" s="20" t="s">
        <v>29</v>
      </c>
      <c r="AK350" s="20" t="s">
        <v>29</v>
      </c>
      <c r="AL350" s="21">
        <f t="shared" si="6"/>
        <v>1</v>
      </c>
    </row>
    <row r="351" spans="20:38" s="6" customFormat="1" x14ac:dyDescent="0.25">
      <c r="T351" s="17" t="s">
        <v>537</v>
      </c>
      <c r="U351" s="17" t="s">
        <v>19</v>
      </c>
      <c r="V351" s="17" t="s">
        <v>28</v>
      </c>
      <c r="W351" s="22" t="s">
        <v>374</v>
      </c>
      <c r="X351" s="19">
        <v>44682</v>
      </c>
      <c r="Y351" s="17" t="s">
        <v>440</v>
      </c>
      <c r="Z351" s="20" t="s">
        <v>29</v>
      </c>
      <c r="AA351" s="20" t="s">
        <v>29</v>
      </c>
      <c r="AB351" s="20" t="s">
        <v>29</v>
      </c>
      <c r="AC351" s="20" t="s">
        <v>29</v>
      </c>
      <c r="AD351" s="20" t="s">
        <v>29</v>
      </c>
      <c r="AE351" s="20" t="s">
        <v>29</v>
      </c>
      <c r="AF351" s="20" t="s">
        <v>29</v>
      </c>
      <c r="AG351" s="20" t="s">
        <v>29</v>
      </c>
      <c r="AH351" s="17">
        <v>1</v>
      </c>
      <c r="AI351" s="20" t="s">
        <v>29</v>
      </c>
      <c r="AJ351" s="20" t="s">
        <v>29</v>
      </c>
      <c r="AK351" s="20" t="s">
        <v>29</v>
      </c>
      <c r="AL351" s="21">
        <f t="shared" si="6"/>
        <v>1</v>
      </c>
    </row>
    <row r="352" spans="20:38" s="6" customFormat="1" ht="36" x14ac:dyDescent="0.25">
      <c r="T352" s="17" t="s">
        <v>538</v>
      </c>
      <c r="U352" s="17" t="s">
        <v>19</v>
      </c>
      <c r="V352" s="17" t="s">
        <v>28</v>
      </c>
      <c r="W352" s="22" t="s">
        <v>375</v>
      </c>
      <c r="X352" s="19">
        <v>44682</v>
      </c>
      <c r="Y352" s="17" t="s">
        <v>440</v>
      </c>
      <c r="Z352" s="20" t="s">
        <v>29</v>
      </c>
      <c r="AA352" s="20" t="s">
        <v>29</v>
      </c>
      <c r="AB352" s="20" t="s">
        <v>29</v>
      </c>
      <c r="AC352" s="20" t="s">
        <v>29</v>
      </c>
      <c r="AD352" s="20" t="s">
        <v>29</v>
      </c>
      <c r="AE352" s="20" t="s">
        <v>29</v>
      </c>
      <c r="AF352" s="20" t="s">
        <v>29</v>
      </c>
      <c r="AG352" s="20" t="s">
        <v>29</v>
      </c>
      <c r="AH352" s="17">
        <v>1</v>
      </c>
      <c r="AI352" s="20" t="s">
        <v>29</v>
      </c>
      <c r="AJ352" s="20" t="s">
        <v>29</v>
      </c>
      <c r="AK352" s="20" t="s">
        <v>29</v>
      </c>
      <c r="AL352" s="21">
        <f t="shared" si="6"/>
        <v>1</v>
      </c>
    </row>
    <row r="353" spans="20:38" s="6" customFormat="1" x14ac:dyDescent="0.25">
      <c r="T353" s="17" t="s">
        <v>539</v>
      </c>
      <c r="U353" s="17" t="s">
        <v>19</v>
      </c>
      <c r="V353" s="17" t="s">
        <v>28</v>
      </c>
      <c r="W353" s="22" t="s">
        <v>376</v>
      </c>
      <c r="X353" s="19">
        <v>44682</v>
      </c>
      <c r="Y353" s="17" t="s">
        <v>440</v>
      </c>
      <c r="Z353" s="20" t="s">
        <v>29</v>
      </c>
      <c r="AA353" s="20" t="s">
        <v>29</v>
      </c>
      <c r="AB353" s="20" t="s">
        <v>29</v>
      </c>
      <c r="AC353" s="20" t="s">
        <v>29</v>
      </c>
      <c r="AD353" s="20" t="s">
        <v>29</v>
      </c>
      <c r="AE353" s="20" t="s">
        <v>29</v>
      </c>
      <c r="AF353" s="20" t="s">
        <v>29</v>
      </c>
      <c r="AG353" s="20" t="s">
        <v>29</v>
      </c>
      <c r="AH353" s="17">
        <v>1</v>
      </c>
      <c r="AI353" s="20" t="s">
        <v>29</v>
      </c>
      <c r="AJ353" s="20" t="s">
        <v>29</v>
      </c>
      <c r="AK353" s="20" t="s">
        <v>29</v>
      </c>
      <c r="AL353" s="21">
        <f t="shared" si="6"/>
        <v>1</v>
      </c>
    </row>
    <row r="354" spans="20:38" s="6" customFormat="1" x14ac:dyDescent="0.25">
      <c r="T354" s="17" t="s">
        <v>516</v>
      </c>
      <c r="U354" s="17" t="s">
        <v>19</v>
      </c>
      <c r="V354" s="17" t="s">
        <v>28</v>
      </c>
      <c r="W354" s="22" t="s">
        <v>403</v>
      </c>
      <c r="X354" s="19" t="s">
        <v>499</v>
      </c>
      <c r="Y354" s="17" t="s">
        <v>440</v>
      </c>
      <c r="Z354" s="20" t="s">
        <v>29</v>
      </c>
      <c r="AA354" s="20" t="s">
        <v>29</v>
      </c>
      <c r="AB354" s="20" t="s">
        <v>29</v>
      </c>
      <c r="AC354" s="20" t="s">
        <v>29</v>
      </c>
      <c r="AD354" s="20" t="s">
        <v>29</v>
      </c>
      <c r="AE354" s="20" t="s">
        <v>29</v>
      </c>
      <c r="AF354" s="20" t="s">
        <v>29</v>
      </c>
      <c r="AG354" s="23">
        <v>1</v>
      </c>
      <c r="AH354" s="20" t="s">
        <v>29</v>
      </c>
      <c r="AI354" s="20" t="s">
        <v>29</v>
      </c>
      <c r="AJ354" s="20" t="s">
        <v>29</v>
      </c>
      <c r="AK354" s="20" t="s">
        <v>29</v>
      </c>
      <c r="AL354" s="21">
        <f t="shared" si="6"/>
        <v>1</v>
      </c>
    </row>
    <row r="355" spans="20:38" s="6" customFormat="1" x14ac:dyDescent="0.25">
      <c r="T355" s="17" t="s">
        <v>517</v>
      </c>
      <c r="U355" s="17" t="s">
        <v>19</v>
      </c>
      <c r="V355" s="17" t="s">
        <v>28</v>
      </c>
      <c r="W355" s="22" t="s">
        <v>407</v>
      </c>
      <c r="X355" s="19" t="s">
        <v>499</v>
      </c>
      <c r="Y355" s="17" t="s">
        <v>440</v>
      </c>
      <c r="Z355" s="20" t="s">
        <v>29</v>
      </c>
      <c r="AA355" s="20" t="s">
        <v>29</v>
      </c>
      <c r="AB355" s="20" t="s">
        <v>29</v>
      </c>
      <c r="AC355" s="20" t="s">
        <v>29</v>
      </c>
      <c r="AD355" s="20" t="s">
        <v>29</v>
      </c>
      <c r="AE355" s="20" t="s">
        <v>29</v>
      </c>
      <c r="AF355" s="20" t="s">
        <v>29</v>
      </c>
      <c r="AG355" s="23">
        <v>2</v>
      </c>
      <c r="AH355" s="20" t="s">
        <v>29</v>
      </c>
      <c r="AI355" s="20" t="s">
        <v>29</v>
      </c>
      <c r="AJ355" s="20" t="s">
        <v>29</v>
      </c>
      <c r="AK355" s="20" t="s">
        <v>29</v>
      </c>
      <c r="AL355" s="21">
        <f t="shared" si="6"/>
        <v>2</v>
      </c>
    </row>
    <row r="356" spans="20:38" s="6" customFormat="1" x14ac:dyDescent="0.25">
      <c r="T356" s="17" t="s">
        <v>518</v>
      </c>
      <c r="U356" s="17" t="s">
        <v>19</v>
      </c>
      <c r="V356" s="17" t="s">
        <v>28</v>
      </c>
      <c r="W356" s="22" t="s">
        <v>408</v>
      </c>
      <c r="X356" s="19" t="s">
        <v>499</v>
      </c>
      <c r="Y356" s="17" t="s">
        <v>440</v>
      </c>
      <c r="Z356" s="20" t="s">
        <v>29</v>
      </c>
      <c r="AA356" s="20" t="s">
        <v>29</v>
      </c>
      <c r="AB356" s="20" t="s">
        <v>29</v>
      </c>
      <c r="AC356" s="20" t="s">
        <v>29</v>
      </c>
      <c r="AD356" s="20" t="s">
        <v>29</v>
      </c>
      <c r="AE356" s="20" t="s">
        <v>29</v>
      </c>
      <c r="AF356" s="20" t="s">
        <v>29</v>
      </c>
      <c r="AG356" s="23">
        <v>1</v>
      </c>
      <c r="AH356" s="20" t="s">
        <v>29</v>
      </c>
      <c r="AI356" s="20" t="s">
        <v>29</v>
      </c>
      <c r="AJ356" s="20" t="s">
        <v>29</v>
      </c>
      <c r="AK356" s="20" t="s">
        <v>29</v>
      </c>
      <c r="AL356" s="21">
        <f t="shared" si="6"/>
        <v>1</v>
      </c>
    </row>
    <row r="357" spans="20:38" s="6" customFormat="1" x14ac:dyDescent="0.25">
      <c r="T357" s="17" t="s">
        <v>519</v>
      </c>
      <c r="U357" s="17" t="s">
        <v>19</v>
      </c>
      <c r="V357" s="17" t="s">
        <v>28</v>
      </c>
      <c r="W357" s="22" t="s">
        <v>409</v>
      </c>
      <c r="X357" s="19" t="s">
        <v>499</v>
      </c>
      <c r="Y357" s="17" t="s">
        <v>440</v>
      </c>
      <c r="Z357" s="20" t="s">
        <v>29</v>
      </c>
      <c r="AA357" s="20" t="s">
        <v>29</v>
      </c>
      <c r="AB357" s="20" t="s">
        <v>29</v>
      </c>
      <c r="AC357" s="20" t="s">
        <v>29</v>
      </c>
      <c r="AD357" s="20" t="s">
        <v>29</v>
      </c>
      <c r="AE357" s="20" t="s">
        <v>29</v>
      </c>
      <c r="AF357" s="20" t="s">
        <v>29</v>
      </c>
      <c r="AG357" s="23">
        <v>1</v>
      </c>
      <c r="AH357" s="20" t="s">
        <v>29</v>
      </c>
      <c r="AI357" s="20" t="s">
        <v>29</v>
      </c>
      <c r="AJ357" s="20" t="s">
        <v>29</v>
      </c>
      <c r="AK357" s="20" t="s">
        <v>29</v>
      </c>
      <c r="AL357" s="21">
        <f t="shared" si="6"/>
        <v>1</v>
      </c>
    </row>
    <row r="358" spans="20:38" s="6" customFormat="1" x14ac:dyDescent="0.25">
      <c r="T358" s="17" t="s">
        <v>520</v>
      </c>
      <c r="U358" s="17" t="s">
        <v>19</v>
      </c>
      <c r="V358" s="17" t="s">
        <v>28</v>
      </c>
      <c r="W358" s="22" t="s">
        <v>410</v>
      </c>
      <c r="X358" s="19" t="s">
        <v>499</v>
      </c>
      <c r="Y358" s="17" t="s">
        <v>440</v>
      </c>
      <c r="Z358" s="20" t="s">
        <v>29</v>
      </c>
      <c r="AA358" s="20" t="s">
        <v>29</v>
      </c>
      <c r="AB358" s="20" t="s">
        <v>29</v>
      </c>
      <c r="AC358" s="20" t="s">
        <v>29</v>
      </c>
      <c r="AD358" s="20" t="s">
        <v>29</v>
      </c>
      <c r="AE358" s="20" t="s">
        <v>29</v>
      </c>
      <c r="AF358" s="20" t="s">
        <v>29</v>
      </c>
      <c r="AG358" s="23">
        <v>1</v>
      </c>
      <c r="AH358" s="20" t="s">
        <v>29</v>
      </c>
      <c r="AI358" s="20" t="s">
        <v>29</v>
      </c>
      <c r="AJ358" s="20" t="s">
        <v>29</v>
      </c>
      <c r="AK358" s="20" t="s">
        <v>29</v>
      </c>
      <c r="AL358" s="21">
        <f t="shared" si="6"/>
        <v>1</v>
      </c>
    </row>
    <row r="359" spans="20:38" s="6" customFormat="1" x14ac:dyDescent="0.25">
      <c r="T359" s="17" t="s">
        <v>521</v>
      </c>
      <c r="U359" s="17" t="s">
        <v>19</v>
      </c>
      <c r="V359" s="17" t="s">
        <v>28</v>
      </c>
      <c r="W359" s="22" t="s">
        <v>411</v>
      </c>
      <c r="X359" s="19" t="s">
        <v>499</v>
      </c>
      <c r="Y359" s="17" t="s">
        <v>440</v>
      </c>
      <c r="Z359" s="20" t="s">
        <v>29</v>
      </c>
      <c r="AA359" s="20" t="s">
        <v>29</v>
      </c>
      <c r="AB359" s="20" t="s">
        <v>29</v>
      </c>
      <c r="AC359" s="20" t="s">
        <v>29</v>
      </c>
      <c r="AD359" s="20" t="s">
        <v>29</v>
      </c>
      <c r="AE359" s="20" t="s">
        <v>29</v>
      </c>
      <c r="AF359" s="20" t="s">
        <v>29</v>
      </c>
      <c r="AG359" s="23">
        <v>2</v>
      </c>
      <c r="AH359" s="20" t="s">
        <v>29</v>
      </c>
      <c r="AI359" s="20" t="s">
        <v>29</v>
      </c>
      <c r="AJ359" s="20" t="s">
        <v>29</v>
      </c>
      <c r="AK359" s="20" t="s">
        <v>29</v>
      </c>
      <c r="AL359" s="21">
        <f t="shared" si="6"/>
        <v>2</v>
      </c>
    </row>
    <row r="360" spans="20:38" s="6" customFormat="1" x14ac:dyDescent="0.25">
      <c r="T360" s="17" t="s">
        <v>522</v>
      </c>
      <c r="U360" s="17" t="s">
        <v>19</v>
      </c>
      <c r="V360" s="17" t="s">
        <v>28</v>
      </c>
      <c r="W360" s="22" t="s">
        <v>412</v>
      </c>
      <c r="X360" s="19" t="s">
        <v>499</v>
      </c>
      <c r="Y360" s="17" t="s">
        <v>440</v>
      </c>
      <c r="Z360" s="20" t="s">
        <v>29</v>
      </c>
      <c r="AA360" s="20" t="s">
        <v>29</v>
      </c>
      <c r="AB360" s="20" t="s">
        <v>29</v>
      </c>
      <c r="AC360" s="20" t="s">
        <v>29</v>
      </c>
      <c r="AD360" s="20" t="s">
        <v>29</v>
      </c>
      <c r="AE360" s="20" t="s">
        <v>29</v>
      </c>
      <c r="AF360" s="20" t="s">
        <v>29</v>
      </c>
      <c r="AG360" s="23">
        <v>1</v>
      </c>
      <c r="AH360" s="20" t="s">
        <v>29</v>
      </c>
      <c r="AI360" s="20" t="s">
        <v>29</v>
      </c>
      <c r="AJ360" s="20" t="s">
        <v>29</v>
      </c>
      <c r="AK360" s="20" t="s">
        <v>29</v>
      </c>
      <c r="AL360" s="21">
        <f t="shared" si="6"/>
        <v>1</v>
      </c>
    </row>
    <row r="361" spans="20:38" s="6" customFormat="1" x14ac:dyDescent="0.25">
      <c r="T361" s="24" t="s">
        <v>569</v>
      </c>
      <c r="U361" s="24" t="s">
        <v>21</v>
      </c>
      <c r="V361" s="17" t="s">
        <v>28</v>
      </c>
      <c r="W361" s="18" t="s">
        <v>76</v>
      </c>
      <c r="X361" s="19"/>
      <c r="Y361" s="19" t="s">
        <v>440</v>
      </c>
      <c r="Z361" s="20" t="s">
        <v>29</v>
      </c>
      <c r="AA361" s="20" t="s">
        <v>29</v>
      </c>
      <c r="AB361" s="20" t="s">
        <v>29</v>
      </c>
      <c r="AC361" s="20" t="s">
        <v>29</v>
      </c>
      <c r="AD361" s="20">
        <v>1</v>
      </c>
      <c r="AE361" s="20" t="s">
        <v>29</v>
      </c>
      <c r="AF361" s="20" t="s">
        <v>29</v>
      </c>
      <c r="AG361" s="20" t="s">
        <v>29</v>
      </c>
      <c r="AH361" s="20" t="s">
        <v>29</v>
      </c>
      <c r="AI361" s="20" t="s">
        <v>29</v>
      </c>
      <c r="AJ361" s="20" t="s">
        <v>29</v>
      </c>
      <c r="AK361" s="20" t="s">
        <v>29</v>
      </c>
      <c r="AL361" s="21">
        <f t="shared" si="6"/>
        <v>1</v>
      </c>
    </row>
    <row r="362" spans="20:38" s="6" customFormat="1" ht="24" x14ac:dyDescent="0.25">
      <c r="T362" s="17" t="s">
        <v>725</v>
      </c>
      <c r="U362" s="17" t="s">
        <v>23</v>
      </c>
      <c r="V362" s="17" t="s">
        <v>28</v>
      </c>
      <c r="W362" s="22" t="s">
        <v>196</v>
      </c>
      <c r="X362" s="19">
        <v>44743</v>
      </c>
      <c r="Y362" s="19" t="s">
        <v>440</v>
      </c>
      <c r="Z362" s="20" t="s">
        <v>29</v>
      </c>
      <c r="AA362" s="20" t="s">
        <v>29</v>
      </c>
      <c r="AB362" s="20" t="s">
        <v>29</v>
      </c>
      <c r="AC362" s="20" t="s">
        <v>29</v>
      </c>
      <c r="AD362" s="20" t="s">
        <v>29</v>
      </c>
      <c r="AE362" s="20" t="s">
        <v>29</v>
      </c>
      <c r="AF362" s="20" t="s">
        <v>29</v>
      </c>
      <c r="AG362" s="20" t="s">
        <v>29</v>
      </c>
      <c r="AH362" s="20" t="s">
        <v>29</v>
      </c>
      <c r="AI362" s="20" t="s">
        <v>29</v>
      </c>
      <c r="AJ362" s="17">
        <v>1</v>
      </c>
      <c r="AK362" s="20" t="s">
        <v>29</v>
      </c>
      <c r="AL362" s="21">
        <f t="shared" si="6"/>
        <v>1</v>
      </c>
    </row>
    <row r="363" spans="20:38" s="6" customFormat="1" ht="24" x14ac:dyDescent="0.25">
      <c r="T363" s="24" t="s">
        <v>895</v>
      </c>
      <c r="U363" s="24" t="s">
        <v>433</v>
      </c>
      <c r="V363" s="17" t="s">
        <v>28</v>
      </c>
      <c r="W363" s="22" t="s">
        <v>377</v>
      </c>
      <c r="X363" s="19" t="s">
        <v>501</v>
      </c>
      <c r="Y363" s="17" t="s">
        <v>440</v>
      </c>
      <c r="Z363" s="20" t="s">
        <v>29</v>
      </c>
      <c r="AA363" s="20" t="s">
        <v>29</v>
      </c>
      <c r="AB363" s="20" t="s">
        <v>29</v>
      </c>
      <c r="AC363" s="20" t="s">
        <v>29</v>
      </c>
      <c r="AD363" s="20" t="s">
        <v>29</v>
      </c>
      <c r="AE363" s="20" t="s">
        <v>29</v>
      </c>
      <c r="AF363" s="20" t="s">
        <v>29</v>
      </c>
      <c r="AG363" s="20" t="s">
        <v>29</v>
      </c>
      <c r="AH363" s="20" t="s">
        <v>29</v>
      </c>
      <c r="AI363" s="20" t="s">
        <v>29</v>
      </c>
      <c r="AJ363" s="20" t="s">
        <v>29</v>
      </c>
      <c r="AK363" s="20" t="s">
        <v>29</v>
      </c>
      <c r="AL363" s="21">
        <v>100</v>
      </c>
    </row>
    <row r="364" spans="20:38" s="6" customFormat="1" x14ac:dyDescent="0.25">
      <c r="T364" s="17" t="s">
        <v>907</v>
      </c>
      <c r="U364" s="17" t="s">
        <v>15</v>
      </c>
      <c r="V364" s="17" t="s">
        <v>28</v>
      </c>
      <c r="W364" s="22" t="s">
        <v>379</v>
      </c>
      <c r="X364" s="19" t="s">
        <v>499</v>
      </c>
      <c r="Y364" s="17" t="s">
        <v>440</v>
      </c>
      <c r="Z364" s="20" t="s">
        <v>29</v>
      </c>
      <c r="AA364" s="20" t="s">
        <v>29</v>
      </c>
      <c r="AB364" s="20" t="s">
        <v>29</v>
      </c>
      <c r="AC364" s="20" t="s">
        <v>29</v>
      </c>
      <c r="AD364" s="20" t="s">
        <v>29</v>
      </c>
      <c r="AE364" s="20" t="s">
        <v>29</v>
      </c>
      <c r="AF364" s="20" t="s">
        <v>29</v>
      </c>
      <c r="AG364" s="20" t="s">
        <v>29</v>
      </c>
      <c r="AH364" s="20" t="s">
        <v>29</v>
      </c>
      <c r="AI364" s="17">
        <v>8</v>
      </c>
      <c r="AJ364" s="20" t="s">
        <v>29</v>
      </c>
      <c r="AK364" s="20" t="s">
        <v>29</v>
      </c>
      <c r="AL364" s="21">
        <f t="shared" ref="AL364:AL395" si="7">SUM(Z364:AK364)</f>
        <v>8</v>
      </c>
    </row>
    <row r="365" spans="20:38" s="6" customFormat="1" x14ac:dyDescent="0.25">
      <c r="T365" s="17" t="s">
        <v>908</v>
      </c>
      <c r="U365" s="17" t="s">
        <v>15</v>
      </c>
      <c r="V365" s="17" t="s">
        <v>28</v>
      </c>
      <c r="W365" s="22" t="s">
        <v>381</v>
      </c>
      <c r="X365" s="19" t="s">
        <v>499</v>
      </c>
      <c r="Y365" s="17" t="s">
        <v>440</v>
      </c>
      <c r="Z365" s="20" t="s">
        <v>29</v>
      </c>
      <c r="AA365" s="20" t="s">
        <v>29</v>
      </c>
      <c r="AB365" s="20" t="s">
        <v>29</v>
      </c>
      <c r="AC365" s="20" t="s">
        <v>29</v>
      </c>
      <c r="AD365" s="20" t="s">
        <v>29</v>
      </c>
      <c r="AE365" s="20" t="s">
        <v>29</v>
      </c>
      <c r="AF365" s="20" t="s">
        <v>29</v>
      </c>
      <c r="AG365" s="20" t="s">
        <v>29</v>
      </c>
      <c r="AH365" s="20" t="s">
        <v>29</v>
      </c>
      <c r="AI365" s="17">
        <v>500</v>
      </c>
      <c r="AJ365" s="20" t="s">
        <v>29</v>
      </c>
      <c r="AK365" s="20" t="s">
        <v>29</v>
      </c>
      <c r="AL365" s="21">
        <f t="shared" si="7"/>
        <v>500</v>
      </c>
    </row>
    <row r="366" spans="20:38" s="6" customFormat="1" x14ac:dyDescent="0.25">
      <c r="T366" s="17" t="s">
        <v>909</v>
      </c>
      <c r="U366" s="17" t="s">
        <v>15</v>
      </c>
      <c r="V366" s="17" t="s">
        <v>28</v>
      </c>
      <c r="W366" s="22" t="s">
        <v>382</v>
      </c>
      <c r="X366" s="19">
        <v>44621</v>
      </c>
      <c r="Y366" s="17" t="s">
        <v>440</v>
      </c>
      <c r="Z366" s="20" t="s">
        <v>29</v>
      </c>
      <c r="AA366" s="20" t="s">
        <v>29</v>
      </c>
      <c r="AB366" s="20" t="s">
        <v>29</v>
      </c>
      <c r="AC366" s="20" t="s">
        <v>29</v>
      </c>
      <c r="AD366" s="20" t="s">
        <v>29</v>
      </c>
      <c r="AE366" s="20" t="s">
        <v>29</v>
      </c>
      <c r="AF366" s="20" t="s">
        <v>29</v>
      </c>
      <c r="AG366" s="20" t="s">
        <v>29</v>
      </c>
      <c r="AH366" s="20" t="s">
        <v>29</v>
      </c>
      <c r="AI366" s="17">
        <v>8</v>
      </c>
      <c r="AJ366" s="20" t="s">
        <v>29</v>
      </c>
      <c r="AK366" s="20" t="s">
        <v>29</v>
      </c>
      <c r="AL366" s="21">
        <f t="shared" si="7"/>
        <v>8</v>
      </c>
    </row>
    <row r="367" spans="20:38" s="6" customFormat="1" x14ac:dyDescent="0.25">
      <c r="T367" s="17" t="s">
        <v>910</v>
      </c>
      <c r="U367" s="17" t="s">
        <v>15</v>
      </c>
      <c r="V367" s="17" t="s">
        <v>28</v>
      </c>
      <c r="W367" s="22" t="s">
        <v>383</v>
      </c>
      <c r="X367" s="19">
        <v>44621</v>
      </c>
      <c r="Y367" s="17" t="s">
        <v>440</v>
      </c>
      <c r="Z367" s="20" t="s">
        <v>29</v>
      </c>
      <c r="AA367" s="20" t="s">
        <v>29</v>
      </c>
      <c r="AB367" s="20" t="s">
        <v>29</v>
      </c>
      <c r="AC367" s="20" t="s">
        <v>29</v>
      </c>
      <c r="AD367" s="20" t="s">
        <v>29</v>
      </c>
      <c r="AE367" s="20" t="s">
        <v>29</v>
      </c>
      <c r="AF367" s="20" t="s">
        <v>29</v>
      </c>
      <c r="AG367" s="20" t="s">
        <v>29</v>
      </c>
      <c r="AH367" s="20" t="s">
        <v>29</v>
      </c>
      <c r="AI367" s="17">
        <v>20</v>
      </c>
      <c r="AJ367" s="20" t="s">
        <v>29</v>
      </c>
      <c r="AK367" s="20" t="s">
        <v>29</v>
      </c>
      <c r="AL367" s="21">
        <f t="shared" si="7"/>
        <v>20</v>
      </c>
    </row>
    <row r="368" spans="20:38" s="6" customFormat="1" x14ac:dyDescent="0.25">
      <c r="T368" s="17" t="s">
        <v>911</v>
      </c>
      <c r="U368" s="17" t="s">
        <v>15</v>
      </c>
      <c r="V368" s="17" t="s">
        <v>28</v>
      </c>
      <c r="W368" s="22" t="s">
        <v>384</v>
      </c>
      <c r="X368" s="19">
        <v>44621</v>
      </c>
      <c r="Y368" s="17" t="s">
        <v>440</v>
      </c>
      <c r="Z368" s="20" t="s">
        <v>29</v>
      </c>
      <c r="AA368" s="20" t="s">
        <v>29</v>
      </c>
      <c r="AB368" s="20" t="s">
        <v>29</v>
      </c>
      <c r="AC368" s="20" t="s">
        <v>29</v>
      </c>
      <c r="AD368" s="20" t="s">
        <v>29</v>
      </c>
      <c r="AE368" s="20" t="s">
        <v>29</v>
      </c>
      <c r="AF368" s="20" t="s">
        <v>29</v>
      </c>
      <c r="AG368" s="20" t="s">
        <v>29</v>
      </c>
      <c r="AH368" s="20" t="s">
        <v>29</v>
      </c>
      <c r="AI368" s="17">
        <v>1</v>
      </c>
      <c r="AJ368" s="20" t="s">
        <v>29</v>
      </c>
      <c r="AK368" s="20" t="s">
        <v>29</v>
      </c>
      <c r="AL368" s="21">
        <f t="shared" si="7"/>
        <v>1</v>
      </c>
    </row>
    <row r="369" spans="20:38" s="6" customFormat="1" x14ac:dyDescent="0.25">
      <c r="T369" s="17" t="s">
        <v>912</v>
      </c>
      <c r="U369" s="17" t="s">
        <v>15</v>
      </c>
      <c r="V369" s="17" t="s">
        <v>28</v>
      </c>
      <c r="W369" s="22" t="s">
        <v>385</v>
      </c>
      <c r="X369" s="19">
        <v>44621</v>
      </c>
      <c r="Y369" s="17" t="s">
        <v>440</v>
      </c>
      <c r="Z369" s="20" t="s">
        <v>29</v>
      </c>
      <c r="AA369" s="20" t="s">
        <v>29</v>
      </c>
      <c r="AB369" s="20" t="s">
        <v>29</v>
      </c>
      <c r="AC369" s="20" t="s">
        <v>29</v>
      </c>
      <c r="AD369" s="20" t="s">
        <v>29</v>
      </c>
      <c r="AE369" s="20" t="s">
        <v>29</v>
      </c>
      <c r="AF369" s="20" t="s">
        <v>29</v>
      </c>
      <c r="AG369" s="20" t="s">
        <v>29</v>
      </c>
      <c r="AH369" s="20" t="s">
        <v>29</v>
      </c>
      <c r="AI369" s="17">
        <v>4</v>
      </c>
      <c r="AJ369" s="20" t="s">
        <v>29</v>
      </c>
      <c r="AK369" s="20" t="s">
        <v>29</v>
      </c>
      <c r="AL369" s="21">
        <f t="shared" si="7"/>
        <v>4</v>
      </c>
    </row>
    <row r="370" spans="20:38" s="6" customFormat="1" x14ac:dyDescent="0.25">
      <c r="T370" s="17" t="s">
        <v>913</v>
      </c>
      <c r="U370" s="17" t="s">
        <v>15</v>
      </c>
      <c r="V370" s="17" t="s">
        <v>28</v>
      </c>
      <c r="W370" s="22" t="s">
        <v>386</v>
      </c>
      <c r="X370" s="19">
        <v>44621</v>
      </c>
      <c r="Y370" s="17" t="s">
        <v>440</v>
      </c>
      <c r="Z370" s="20" t="s">
        <v>29</v>
      </c>
      <c r="AA370" s="20" t="s">
        <v>29</v>
      </c>
      <c r="AB370" s="20" t="s">
        <v>29</v>
      </c>
      <c r="AC370" s="20" t="s">
        <v>29</v>
      </c>
      <c r="AD370" s="20" t="s">
        <v>29</v>
      </c>
      <c r="AE370" s="20" t="s">
        <v>29</v>
      </c>
      <c r="AF370" s="20" t="s">
        <v>29</v>
      </c>
      <c r="AG370" s="20" t="s">
        <v>29</v>
      </c>
      <c r="AH370" s="20" t="s">
        <v>29</v>
      </c>
      <c r="AI370" s="17">
        <v>20</v>
      </c>
      <c r="AJ370" s="20" t="s">
        <v>29</v>
      </c>
      <c r="AK370" s="20" t="s">
        <v>29</v>
      </c>
      <c r="AL370" s="21">
        <f t="shared" si="7"/>
        <v>20</v>
      </c>
    </row>
    <row r="371" spans="20:38" s="6" customFormat="1" x14ac:dyDescent="0.25">
      <c r="T371" s="17" t="s">
        <v>914</v>
      </c>
      <c r="U371" s="17" t="s">
        <v>15</v>
      </c>
      <c r="V371" s="17" t="s">
        <v>28</v>
      </c>
      <c r="W371" s="22" t="s">
        <v>387</v>
      </c>
      <c r="X371" s="19">
        <v>44621</v>
      </c>
      <c r="Y371" s="17" t="s">
        <v>440</v>
      </c>
      <c r="Z371" s="20" t="s">
        <v>29</v>
      </c>
      <c r="AA371" s="20" t="s">
        <v>29</v>
      </c>
      <c r="AB371" s="20" t="s">
        <v>29</v>
      </c>
      <c r="AC371" s="20" t="s">
        <v>29</v>
      </c>
      <c r="AD371" s="20" t="s">
        <v>29</v>
      </c>
      <c r="AE371" s="20" t="s">
        <v>29</v>
      </c>
      <c r="AF371" s="20" t="s">
        <v>29</v>
      </c>
      <c r="AG371" s="20" t="s">
        <v>29</v>
      </c>
      <c r="AH371" s="20" t="s">
        <v>29</v>
      </c>
      <c r="AI371" s="17">
        <v>1</v>
      </c>
      <c r="AJ371" s="20" t="s">
        <v>29</v>
      </c>
      <c r="AK371" s="20" t="s">
        <v>29</v>
      </c>
      <c r="AL371" s="21">
        <f t="shared" si="7"/>
        <v>1</v>
      </c>
    </row>
    <row r="372" spans="20:38" s="6" customFormat="1" x14ac:dyDescent="0.25">
      <c r="T372" s="17" t="s">
        <v>900</v>
      </c>
      <c r="U372" s="17" t="s">
        <v>15</v>
      </c>
      <c r="V372" s="17" t="s">
        <v>28</v>
      </c>
      <c r="W372" s="18" t="s">
        <v>32</v>
      </c>
      <c r="X372" s="19">
        <v>44621</v>
      </c>
      <c r="Y372" s="17" t="s">
        <v>440</v>
      </c>
      <c r="Z372" s="20" t="s">
        <v>29</v>
      </c>
      <c r="AA372" s="20" t="s">
        <v>29</v>
      </c>
      <c r="AB372" s="20" t="s">
        <v>29</v>
      </c>
      <c r="AC372" s="20" t="s">
        <v>29</v>
      </c>
      <c r="AD372" s="20" t="s">
        <v>29</v>
      </c>
      <c r="AE372" s="20" t="s">
        <v>29</v>
      </c>
      <c r="AF372" s="20" t="s">
        <v>29</v>
      </c>
      <c r="AG372" s="20" t="s">
        <v>29</v>
      </c>
      <c r="AH372" s="20" t="s">
        <v>29</v>
      </c>
      <c r="AI372" s="25">
        <v>1</v>
      </c>
      <c r="AJ372" s="20" t="s">
        <v>29</v>
      </c>
      <c r="AK372" s="20" t="s">
        <v>29</v>
      </c>
      <c r="AL372" s="21">
        <f t="shared" si="7"/>
        <v>1</v>
      </c>
    </row>
    <row r="373" spans="20:38" s="6" customFormat="1" x14ac:dyDescent="0.25">
      <c r="T373" s="17" t="s">
        <v>901</v>
      </c>
      <c r="U373" s="17" t="s">
        <v>15</v>
      </c>
      <c r="V373" s="17" t="s">
        <v>28</v>
      </c>
      <c r="W373" s="18" t="s">
        <v>33</v>
      </c>
      <c r="X373" s="19">
        <v>44621</v>
      </c>
      <c r="Y373" s="17" t="s">
        <v>440</v>
      </c>
      <c r="Z373" s="20" t="s">
        <v>29</v>
      </c>
      <c r="AA373" s="20" t="s">
        <v>29</v>
      </c>
      <c r="AB373" s="20" t="s">
        <v>29</v>
      </c>
      <c r="AC373" s="20" t="s">
        <v>29</v>
      </c>
      <c r="AD373" s="20" t="s">
        <v>29</v>
      </c>
      <c r="AE373" s="20" t="s">
        <v>29</v>
      </c>
      <c r="AF373" s="20" t="s">
        <v>29</v>
      </c>
      <c r="AG373" s="20" t="s">
        <v>29</v>
      </c>
      <c r="AH373" s="20" t="s">
        <v>29</v>
      </c>
      <c r="AI373" s="25">
        <v>1</v>
      </c>
      <c r="AJ373" s="20" t="s">
        <v>29</v>
      </c>
      <c r="AK373" s="20" t="s">
        <v>29</v>
      </c>
      <c r="AL373" s="21">
        <f t="shared" si="7"/>
        <v>1</v>
      </c>
    </row>
    <row r="374" spans="20:38" s="6" customFormat="1" x14ac:dyDescent="0.25">
      <c r="T374" s="17" t="s">
        <v>906</v>
      </c>
      <c r="U374" s="17" t="s">
        <v>15</v>
      </c>
      <c r="V374" s="17" t="s">
        <v>28</v>
      </c>
      <c r="W374" s="22" t="s">
        <v>380</v>
      </c>
      <c r="X374" s="19" t="s">
        <v>499</v>
      </c>
      <c r="Y374" s="17" t="s">
        <v>440</v>
      </c>
      <c r="Z374" s="20" t="s">
        <v>29</v>
      </c>
      <c r="AA374" s="20" t="s">
        <v>29</v>
      </c>
      <c r="AB374" s="20" t="s">
        <v>29</v>
      </c>
      <c r="AC374" s="20" t="s">
        <v>29</v>
      </c>
      <c r="AD374" s="20" t="s">
        <v>29</v>
      </c>
      <c r="AE374" s="20" t="s">
        <v>29</v>
      </c>
      <c r="AF374" s="20" t="s">
        <v>29</v>
      </c>
      <c r="AG374" s="20" t="s">
        <v>29</v>
      </c>
      <c r="AH374" s="20" t="s">
        <v>29</v>
      </c>
      <c r="AI374" s="17">
        <v>270</v>
      </c>
      <c r="AJ374" s="20" t="s">
        <v>29</v>
      </c>
      <c r="AK374" s="20" t="s">
        <v>29</v>
      </c>
      <c r="AL374" s="21">
        <f t="shared" si="7"/>
        <v>270</v>
      </c>
    </row>
    <row r="375" spans="20:38" s="6" customFormat="1" x14ac:dyDescent="0.25">
      <c r="T375" s="17" t="s">
        <v>513</v>
      </c>
      <c r="U375" s="17" t="s">
        <v>26</v>
      </c>
      <c r="V375" s="17" t="s">
        <v>28</v>
      </c>
      <c r="W375" s="18" t="s">
        <v>430</v>
      </c>
      <c r="X375" s="19" t="s">
        <v>499</v>
      </c>
      <c r="Y375" s="19"/>
      <c r="Z375" s="20" t="s">
        <v>29</v>
      </c>
      <c r="AA375" s="20" t="s">
        <v>29</v>
      </c>
      <c r="AB375" s="20" t="s">
        <v>29</v>
      </c>
      <c r="AC375" s="20" t="s">
        <v>29</v>
      </c>
      <c r="AD375" s="25">
        <v>2</v>
      </c>
      <c r="AE375" s="20" t="s">
        <v>29</v>
      </c>
      <c r="AF375" s="20" t="s">
        <v>29</v>
      </c>
      <c r="AG375" s="20" t="s">
        <v>29</v>
      </c>
      <c r="AH375" s="20" t="s">
        <v>29</v>
      </c>
      <c r="AI375" s="20" t="s">
        <v>29</v>
      </c>
      <c r="AJ375" s="20" t="s">
        <v>29</v>
      </c>
      <c r="AK375" s="20" t="s">
        <v>29</v>
      </c>
      <c r="AL375" s="21">
        <f t="shared" si="7"/>
        <v>2</v>
      </c>
    </row>
    <row r="376" spans="20:38" s="6" customFormat="1" x14ac:dyDescent="0.25">
      <c r="T376" s="17" t="s">
        <v>950</v>
      </c>
      <c r="U376" s="17" t="s">
        <v>26</v>
      </c>
      <c r="V376" s="17" t="s">
        <v>28</v>
      </c>
      <c r="W376" s="18" t="s">
        <v>417</v>
      </c>
      <c r="X376" s="19" t="s">
        <v>499</v>
      </c>
      <c r="Y376" s="17" t="s">
        <v>440</v>
      </c>
      <c r="Z376" s="20" t="s">
        <v>29</v>
      </c>
      <c r="AA376" s="20" t="s">
        <v>29</v>
      </c>
      <c r="AB376" s="20" t="s">
        <v>29</v>
      </c>
      <c r="AC376" s="20" t="s">
        <v>29</v>
      </c>
      <c r="AD376" s="25">
        <v>1</v>
      </c>
      <c r="AE376" s="20" t="s">
        <v>29</v>
      </c>
      <c r="AF376" s="20" t="s">
        <v>29</v>
      </c>
      <c r="AG376" s="20" t="s">
        <v>29</v>
      </c>
      <c r="AH376" s="20" t="s">
        <v>29</v>
      </c>
      <c r="AI376" s="20" t="s">
        <v>29</v>
      </c>
      <c r="AJ376" s="20" t="s">
        <v>29</v>
      </c>
      <c r="AK376" s="20" t="s">
        <v>29</v>
      </c>
      <c r="AL376" s="21">
        <f t="shared" si="7"/>
        <v>1</v>
      </c>
    </row>
    <row r="377" spans="20:38" s="6" customFormat="1" x14ac:dyDescent="0.25">
      <c r="T377" s="17" t="s">
        <v>951</v>
      </c>
      <c r="U377" s="17" t="s">
        <v>26</v>
      </c>
      <c r="V377" s="17" t="s">
        <v>28</v>
      </c>
      <c r="W377" s="18" t="s">
        <v>418</v>
      </c>
      <c r="X377" s="19" t="s">
        <v>499</v>
      </c>
      <c r="Y377" s="17" t="s">
        <v>440</v>
      </c>
      <c r="Z377" s="20" t="s">
        <v>29</v>
      </c>
      <c r="AA377" s="20" t="s">
        <v>29</v>
      </c>
      <c r="AB377" s="20" t="s">
        <v>29</v>
      </c>
      <c r="AC377" s="20" t="s">
        <v>29</v>
      </c>
      <c r="AD377" s="25">
        <v>4</v>
      </c>
      <c r="AE377" s="20" t="s">
        <v>29</v>
      </c>
      <c r="AF377" s="20" t="s">
        <v>29</v>
      </c>
      <c r="AG377" s="20" t="s">
        <v>29</v>
      </c>
      <c r="AH377" s="20" t="s">
        <v>29</v>
      </c>
      <c r="AI377" s="20" t="s">
        <v>29</v>
      </c>
      <c r="AJ377" s="20" t="s">
        <v>29</v>
      </c>
      <c r="AK377" s="20" t="s">
        <v>29</v>
      </c>
      <c r="AL377" s="21">
        <f t="shared" si="7"/>
        <v>4</v>
      </c>
    </row>
    <row r="378" spans="20:38" s="6" customFormat="1" x14ac:dyDescent="0.25">
      <c r="T378" s="17" t="s">
        <v>952</v>
      </c>
      <c r="U378" s="17" t="s">
        <v>26</v>
      </c>
      <c r="V378" s="17" t="s">
        <v>28</v>
      </c>
      <c r="W378" s="18" t="s">
        <v>419</v>
      </c>
      <c r="X378" s="19" t="s">
        <v>499</v>
      </c>
      <c r="Y378" s="17" t="s">
        <v>440</v>
      </c>
      <c r="Z378" s="20" t="s">
        <v>29</v>
      </c>
      <c r="AA378" s="20" t="s">
        <v>29</v>
      </c>
      <c r="AB378" s="20" t="s">
        <v>29</v>
      </c>
      <c r="AC378" s="20" t="s">
        <v>29</v>
      </c>
      <c r="AD378" s="25">
        <v>16</v>
      </c>
      <c r="AE378" s="20" t="s">
        <v>29</v>
      </c>
      <c r="AF378" s="20" t="s">
        <v>29</v>
      </c>
      <c r="AG378" s="20" t="s">
        <v>29</v>
      </c>
      <c r="AH378" s="20" t="s">
        <v>29</v>
      </c>
      <c r="AI378" s="20" t="s">
        <v>29</v>
      </c>
      <c r="AJ378" s="20" t="s">
        <v>29</v>
      </c>
      <c r="AK378" s="20" t="s">
        <v>29</v>
      </c>
      <c r="AL378" s="21">
        <f t="shared" si="7"/>
        <v>16</v>
      </c>
    </row>
    <row r="379" spans="20:38" s="6" customFormat="1" x14ac:dyDescent="0.25">
      <c r="T379" s="17" t="s">
        <v>953</v>
      </c>
      <c r="U379" s="17" t="s">
        <v>26</v>
      </c>
      <c r="V379" s="17" t="s">
        <v>28</v>
      </c>
      <c r="W379" s="18" t="s">
        <v>419</v>
      </c>
      <c r="X379" s="19" t="s">
        <v>499</v>
      </c>
      <c r="Y379" s="17" t="s">
        <v>440</v>
      </c>
      <c r="Z379" s="20" t="s">
        <v>29</v>
      </c>
      <c r="AA379" s="20" t="s">
        <v>29</v>
      </c>
      <c r="AB379" s="20" t="s">
        <v>29</v>
      </c>
      <c r="AC379" s="20" t="s">
        <v>29</v>
      </c>
      <c r="AD379" s="25">
        <v>4</v>
      </c>
      <c r="AE379" s="20" t="s">
        <v>29</v>
      </c>
      <c r="AF379" s="20" t="s">
        <v>29</v>
      </c>
      <c r="AG379" s="20" t="s">
        <v>29</v>
      </c>
      <c r="AH379" s="20" t="s">
        <v>29</v>
      </c>
      <c r="AI379" s="20" t="s">
        <v>29</v>
      </c>
      <c r="AJ379" s="20" t="s">
        <v>29</v>
      </c>
      <c r="AK379" s="20" t="s">
        <v>29</v>
      </c>
      <c r="AL379" s="21">
        <f t="shared" si="7"/>
        <v>4</v>
      </c>
    </row>
    <row r="380" spans="20:38" s="6" customFormat="1" x14ac:dyDescent="0.25">
      <c r="T380" s="17" t="s">
        <v>954</v>
      </c>
      <c r="U380" s="17" t="s">
        <v>26</v>
      </c>
      <c r="V380" s="17" t="s">
        <v>28</v>
      </c>
      <c r="W380" s="18" t="s">
        <v>420</v>
      </c>
      <c r="X380" s="19" t="s">
        <v>499</v>
      </c>
      <c r="Y380" s="17" t="s">
        <v>440</v>
      </c>
      <c r="Z380" s="20" t="s">
        <v>29</v>
      </c>
      <c r="AA380" s="20" t="s">
        <v>29</v>
      </c>
      <c r="AB380" s="20" t="s">
        <v>29</v>
      </c>
      <c r="AC380" s="20" t="s">
        <v>29</v>
      </c>
      <c r="AD380" s="25">
        <v>2</v>
      </c>
      <c r="AE380" s="20" t="s">
        <v>29</v>
      </c>
      <c r="AF380" s="20" t="s">
        <v>29</v>
      </c>
      <c r="AG380" s="20" t="s">
        <v>29</v>
      </c>
      <c r="AH380" s="20" t="s">
        <v>29</v>
      </c>
      <c r="AI380" s="20" t="s">
        <v>29</v>
      </c>
      <c r="AJ380" s="20" t="s">
        <v>29</v>
      </c>
      <c r="AK380" s="20" t="s">
        <v>29</v>
      </c>
      <c r="AL380" s="21">
        <f t="shared" si="7"/>
        <v>2</v>
      </c>
    </row>
    <row r="381" spans="20:38" s="6" customFormat="1" x14ac:dyDescent="0.25">
      <c r="T381" s="17" t="s">
        <v>955</v>
      </c>
      <c r="U381" s="17" t="s">
        <v>26</v>
      </c>
      <c r="V381" s="17" t="s">
        <v>28</v>
      </c>
      <c r="W381" s="18" t="s">
        <v>75</v>
      </c>
      <c r="X381" s="19" t="s">
        <v>499</v>
      </c>
      <c r="Y381" s="17" t="s">
        <v>440</v>
      </c>
      <c r="Z381" s="20" t="s">
        <v>29</v>
      </c>
      <c r="AA381" s="20" t="s">
        <v>29</v>
      </c>
      <c r="AB381" s="20" t="s">
        <v>29</v>
      </c>
      <c r="AC381" s="20" t="s">
        <v>29</v>
      </c>
      <c r="AD381" s="25">
        <v>1</v>
      </c>
      <c r="AE381" s="20" t="s">
        <v>29</v>
      </c>
      <c r="AF381" s="20" t="s">
        <v>29</v>
      </c>
      <c r="AG381" s="20" t="s">
        <v>29</v>
      </c>
      <c r="AH381" s="20" t="s">
        <v>29</v>
      </c>
      <c r="AI381" s="20" t="s">
        <v>29</v>
      </c>
      <c r="AJ381" s="20" t="s">
        <v>29</v>
      </c>
      <c r="AK381" s="20" t="s">
        <v>29</v>
      </c>
      <c r="AL381" s="21">
        <f t="shared" si="7"/>
        <v>1</v>
      </c>
    </row>
    <row r="382" spans="20:38" s="6" customFormat="1" x14ac:dyDescent="0.25">
      <c r="T382" s="17" t="s">
        <v>956</v>
      </c>
      <c r="U382" s="17" t="s">
        <v>26</v>
      </c>
      <c r="V382" s="17" t="s">
        <v>28</v>
      </c>
      <c r="W382" s="18" t="s">
        <v>421</v>
      </c>
      <c r="X382" s="19" t="s">
        <v>499</v>
      </c>
      <c r="Y382" s="17" t="s">
        <v>440</v>
      </c>
      <c r="Z382" s="20" t="s">
        <v>29</v>
      </c>
      <c r="AA382" s="20" t="s">
        <v>29</v>
      </c>
      <c r="AB382" s="20" t="s">
        <v>29</v>
      </c>
      <c r="AC382" s="20" t="s">
        <v>29</v>
      </c>
      <c r="AD382" s="25">
        <v>1</v>
      </c>
      <c r="AE382" s="20" t="s">
        <v>29</v>
      </c>
      <c r="AF382" s="20" t="s">
        <v>29</v>
      </c>
      <c r="AG382" s="20" t="s">
        <v>29</v>
      </c>
      <c r="AH382" s="20" t="s">
        <v>29</v>
      </c>
      <c r="AI382" s="20" t="s">
        <v>29</v>
      </c>
      <c r="AJ382" s="20" t="s">
        <v>29</v>
      </c>
      <c r="AK382" s="20" t="s">
        <v>29</v>
      </c>
      <c r="AL382" s="21">
        <f t="shared" si="7"/>
        <v>1</v>
      </c>
    </row>
    <row r="383" spans="20:38" s="6" customFormat="1" x14ac:dyDescent="0.25">
      <c r="T383" s="17" t="s">
        <v>957</v>
      </c>
      <c r="U383" s="17" t="s">
        <v>26</v>
      </c>
      <c r="V383" s="17" t="s">
        <v>28</v>
      </c>
      <c r="W383" s="18" t="s">
        <v>422</v>
      </c>
      <c r="X383" s="19" t="s">
        <v>499</v>
      </c>
      <c r="Y383" s="17" t="s">
        <v>440</v>
      </c>
      <c r="Z383" s="20" t="s">
        <v>29</v>
      </c>
      <c r="AA383" s="20" t="s">
        <v>29</v>
      </c>
      <c r="AB383" s="20" t="s">
        <v>29</v>
      </c>
      <c r="AC383" s="20" t="s">
        <v>29</v>
      </c>
      <c r="AD383" s="25">
        <v>19</v>
      </c>
      <c r="AE383" s="20" t="s">
        <v>29</v>
      </c>
      <c r="AF383" s="20" t="s">
        <v>29</v>
      </c>
      <c r="AG383" s="20" t="s">
        <v>29</v>
      </c>
      <c r="AH383" s="20" t="s">
        <v>29</v>
      </c>
      <c r="AI383" s="20" t="s">
        <v>29</v>
      </c>
      <c r="AJ383" s="20" t="s">
        <v>29</v>
      </c>
      <c r="AK383" s="20" t="s">
        <v>29</v>
      </c>
      <c r="AL383" s="21">
        <f t="shared" si="7"/>
        <v>19</v>
      </c>
    </row>
    <row r="384" spans="20:38" s="6" customFormat="1" x14ac:dyDescent="0.25">
      <c r="T384" s="17" t="s">
        <v>958</v>
      </c>
      <c r="U384" s="17" t="s">
        <v>26</v>
      </c>
      <c r="V384" s="17" t="s">
        <v>28</v>
      </c>
      <c r="W384" s="18" t="s">
        <v>423</v>
      </c>
      <c r="X384" s="19" t="s">
        <v>499</v>
      </c>
      <c r="Y384" s="17" t="s">
        <v>440</v>
      </c>
      <c r="Z384" s="20" t="s">
        <v>29</v>
      </c>
      <c r="AA384" s="20" t="s">
        <v>29</v>
      </c>
      <c r="AB384" s="20" t="s">
        <v>29</v>
      </c>
      <c r="AC384" s="20" t="s">
        <v>29</v>
      </c>
      <c r="AD384" s="25">
        <v>4</v>
      </c>
      <c r="AE384" s="20" t="s">
        <v>29</v>
      </c>
      <c r="AF384" s="20" t="s">
        <v>29</v>
      </c>
      <c r="AG384" s="20" t="s">
        <v>29</v>
      </c>
      <c r="AH384" s="20" t="s">
        <v>29</v>
      </c>
      <c r="AI384" s="20" t="s">
        <v>29</v>
      </c>
      <c r="AJ384" s="20" t="s">
        <v>29</v>
      </c>
      <c r="AK384" s="20" t="s">
        <v>29</v>
      </c>
      <c r="AL384" s="21">
        <f t="shared" si="7"/>
        <v>4</v>
      </c>
    </row>
    <row r="385" spans="20:39" s="6" customFormat="1" x14ac:dyDescent="0.25">
      <c r="T385" s="17" t="s">
        <v>959</v>
      </c>
      <c r="U385" s="17" t="s">
        <v>26</v>
      </c>
      <c r="V385" s="17" t="s">
        <v>28</v>
      </c>
      <c r="W385" s="18" t="s">
        <v>424</v>
      </c>
      <c r="X385" s="19" t="s">
        <v>499</v>
      </c>
      <c r="Y385" s="17" t="s">
        <v>440</v>
      </c>
      <c r="Z385" s="20" t="s">
        <v>29</v>
      </c>
      <c r="AA385" s="20" t="s">
        <v>29</v>
      </c>
      <c r="AB385" s="20" t="s">
        <v>29</v>
      </c>
      <c r="AC385" s="20" t="s">
        <v>29</v>
      </c>
      <c r="AD385" s="25">
        <v>12</v>
      </c>
      <c r="AE385" s="20" t="s">
        <v>29</v>
      </c>
      <c r="AF385" s="20" t="s">
        <v>29</v>
      </c>
      <c r="AG385" s="20" t="s">
        <v>29</v>
      </c>
      <c r="AH385" s="20" t="s">
        <v>29</v>
      </c>
      <c r="AI385" s="20" t="s">
        <v>29</v>
      </c>
      <c r="AJ385" s="20" t="s">
        <v>29</v>
      </c>
      <c r="AK385" s="20" t="s">
        <v>29</v>
      </c>
      <c r="AL385" s="21">
        <f t="shared" si="7"/>
        <v>12</v>
      </c>
    </row>
    <row r="386" spans="20:39" s="6" customFormat="1" x14ac:dyDescent="0.25">
      <c r="T386" s="17" t="s">
        <v>960</v>
      </c>
      <c r="U386" s="17" t="s">
        <v>26</v>
      </c>
      <c r="V386" s="17" t="s">
        <v>28</v>
      </c>
      <c r="W386" s="18" t="s">
        <v>425</v>
      </c>
      <c r="X386" s="19" t="s">
        <v>499</v>
      </c>
      <c r="Y386" s="17" t="s">
        <v>440</v>
      </c>
      <c r="Z386" s="20" t="s">
        <v>29</v>
      </c>
      <c r="AA386" s="20" t="s">
        <v>29</v>
      </c>
      <c r="AB386" s="20" t="s">
        <v>29</v>
      </c>
      <c r="AC386" s="20" t="s">
        <v>29</v>
      </c>
      <c r="AD386" s="25">
        <v>2</v>
      </c>
      <c r="AE386" s="20" t="s">
        <v>29</v>
      </c>
      <c r="AF386" s="20" t="s">
        <v>29</v>
      </c>
      <c r="AG386" s="20" t="s">
        <v>29</v>
      </c>
      <c r="AH386" s="20" t="s">
        <v>29</v>
      </c>
      <c r="AI386" s="20" t="s">
        <v>29</v>
      </c>
      <c r="AJ386" s="20" t="s">
        <v>29</v>
      </c>
      <c r="AK386" s="20" t="s">
        <v>29</v>
      </c>
      <c r="AL386" s="21">
        <f t="shared" si="7"/>
        <v>2</v>
      </c>
    </row>
    <row r="387" spans="20:39" s="6" customFormat="1" x14ac:dyDescent="0.25">
      <c r="T387" s="17" t="s">
        <v>961</v>
      </c>
      <c r="U387" s="17" t="s">
        <v>26</v>
      </c>
      <c r="V387" s="17" t="s">
        <v>28</v>
      </c>
      <c r="W387" s="18" t="s">
        <v>431</v>
      </c>
      <c r="X387" s="19" t="s">
        <v>499</v>
      </c>
      <c r="Y387" s="17" t="s">
        <v>440</v>
      </c>
      <c r="Z387" s="20" t="s">
        <v>29</v>
      </c>
      <c r="AA387" s="20" t="s">
        <v>29</v>
      </c>
      <c r="AB387" s="20" t="s">
        <v>29</v>
      </c>
      <c r="AC387" s="20" t="s">
        <v>29</v>
      </c>
      <c r="AD387" s="25">
        <v>2</v>
      </c>
      <c r="AE387" s="20" t="s">
        <v>29</v>
      </c>
      <c r="AF387" s="20" t="s">
        <v>29</v>
      </c>
      <c r="AG387" s="20" t="s">
        <v>29</v>
      </c>
      <c r="AH387" s="20" t="s">
        <v>29</v>
      </c>
      <c r="AI387" s="20" t="s">
        <v>29</v>
      </c>
      <c r="AJ387" s="20" t="s">
        <v>29</v>
      </c>
      <c r="AK387" s="20" t="s">
        <v>29</v>
      </c>
      <c r="AL387" s="21">
        <f t="shared" si="7"/>
        <v>2</v>
      </c>
    </row>
    <row r="388" spans="20:39" s="6" customFormat="1" x14ac:dyDescent="0.25">
      <c r="T388" s="17" t="s">
        <v>962</v>
      </c>
      <c r="U388" s="17" t="s">
        <v>26</v>
      </c>
      <c r="V388" s="17" t="s">
        <v>28</v>
      </c>
      <c r="W388" s="18" t="s">
        <v>426</v>
      </c>
      <c r="X388" s="19" t="s">
        <v>499</v>
      </c>
      <c r="Y388" s="17" t="s">
        <v>440</v>
      </c>
      <c r="Z388" s="20" t="s">
        <v>29</v>
      </c>
      <c r="AA388" s="20" t="s">
        <v>29</v>
      </c>
      <c r="AB388" s="20" t="s">
        <v>29</v>
      </c>
      <c r="AC388" s="20" t="s">
        <v>29</v>
      </c>
      <c r="AD388" s="25">
        <v>1</v>
      </c>
      <c r="AE388" s="20" t="s">
        <v>29</v>
      </c>
      <c r="AF388" s="20" t="s">
        <v>29</v>
      </c>
      <c r="AG388" s="20" t="s">
        <v>29</v>
      </c>
      <c r="AH388" s="20" t="s">
        <v>29</v>
      </c>
      <c r="AI388" s="20" t="s">
        <v>29</v>
      </c>
      <c r="AJ388" s="20" t="s">
        <v>29</v>
      </c>
      <c r="AK388" s="20" t="s">
        <v>29</v>
      </c>
      <c r="AL388" s="21">
        <f t="shared" si="7"/>
        <v>1</v>
      </c>
    </row>
    <row r="389" spans="20:39" s="6" customFormat="1" x14ac:dyDescent="0.25">
      <c r="T389" s="17" t="s">
        <v>963</v>
      </c>
      <c r="U389" s="17" t="s">
        <v>26</v>
      </c>
      <c r="V389" s="17" t="s">
        <v>28</v>
      </c>
      <c r="W389" s="18" t="s">
        <v>427</v>
      </c>
      <c r="X389" s="19" t="s">
        <v>499</v>
      </c>
      <c r="Y389" s="17" t="s">
        <v>440</v>
      </c>
      <c r="Z389" s="20" t="s">
        <v>29</v>
      </c>
      <c r="AA389" s="20" t="s">
        <v>29</v>
      </c>
      <c r="AB389" s="20" t="s">
        <v>29</v>
      </c>
      <c r="AC389" s="20" t="s">
        <v>29</v>
      </c>
      <c r="AD389" s="25">
        <v>2</v>
      </c>
      <c r="AE389" s="20" t="s">
        <v>29</v>
      </c>
      <c r="AF389" s="20" t="s">
        <v>29</v>
      </c>
      <c r="AG389" s="20" t="s">
        <v>29</v>
      </c>
      <c r="AH389" s="20" t="s">
        <v>29</v>
      </c>
      <c r="AI389" s="20" t="s">
        <v>29</v>
      </c>
      <c r="AJ389" s="20" t="s">
        <v>29</v>
      </c>
      <c r="AK389" s="20" t="s">
        <v>29</v>
      </c>
      <c r="AL389" s="21">
        <f t="shared" si="7"/>
        <v>2</v>
      </c>
    </row>
    <row r="390" spans="20:39" s="6" customFormat="1" x14ac:dyDescent="0.25">
      <c r="T390" s="17" t="s">
        <v>964</v>
      </c>
      <c r="U390" s="17" t="s">
        <v>26</v>
      </c>
      <c r="V390" s="17" t="s">
        <v>28</v>
      </c>
      <c r="W390" s="18" t="s">
        <v>428</v>
      </c>
      <c r="X390" s="19" t="s">
        <v>499</v>
      </c>
      <c r="Y390" s="17" t="s">
        <v>440</v>
      </c>
      <c r="Z390" s="20" t="s">
        <v>29</v>
      </c>
      <c r="AA390" s="20" t="s">
        <v>29</v>
      </c>
      <c r="AB390" s="20" t="s">
        <v>29</v>
      </c>
      <c r="AC390" s="20" t="s">
        <v>29</v>
      </c>
      <c r="AD390" s="25">
        <v>1</v>
      </c>
      <c r="AE390" s="20" t="s">
        <v>29</v>
      </c>
      <c r="AF390" s="20" t="s">
        <v>29</v>
      </c>
      <c r="AG390" s="20" t="s">
        <v>29</v>
      </c>
      <c r="AH390" s="20" t="s">
        <v>29</v>
      </c>
      <c r="AI390" s="20" t="s">
        <v>29</v>
      </c>
      <c r="AJ390" s="20" t="s">
        <v>29</v>
      </c>
      <c r="AK390" s="20" t="s">
        <v>29</v>
      </c>
      <c r="AL390" s="21">
        <f t="shared" si="7"/>
        <v>1</v>
      </c>
    </row>
    <row r="391" spans="20:39" s="6" customFormat="1" x14ac:dyDescent="0.25">
      <c r="T391" s="17" t="s">
        <v>965</v>
      </c>
      <c r="U391" s="17" t="s">
        <v>26</v>
      </c>
      <c r="V391" s="17" t="s">
        <v>28</v>
      </c>
      <c r="W391" s="18" t="s">
        <v>429</v>
      </c>
      <c r="X391" s="19" t="s">
        <v>499</v>
      </c>
      <c r="Y391" s="17" t="s">
        <v>440</v>
      </c>
      <c r="Z391" s="20" t="s">
        <v>29</v>
      </c>
      <c r="AA391" s="20" t="s">
        <v>29</v>
      </c>
      <c r="AB391" s="20" t="s">
        <v>29</v>
      </c>
      <c r="AC391" s="20" t="s">
        <v>29</v>
      </c>
      <c r="AD391" s="25">
        <v>3</v>
      </c>
      <c r="AE391" s="20" t="s">
        <v>29</v>
      </c>
      <c r="AF391" s="20" t="s">
        <v>29</v>
      </c>
      <c r="AG391" s="20" t="s">
        <v>29</v>
      </c>
      <c r="AH391" s="20" t="s">
        <v>29</v>
      </c>
      <c r="AI391" s="20" t="s">
        <v>29</v>
      </c>
      <c r="AJ391" s="20" t="s">
        <v>29</v>
      </c>
      <c r="AK391" s="20" t="s">
        <v>29</v>
      </c>
      <c r="AL391" s="21">
        <f t="shared" si="7"/>
        <v>3</v>
      </c>
    </row>
    <row r="392" spans="20:39" s="6" customFormat="1" x14ac:dyDescent="0.25">
      <c r="T392" s="17" t="s">
        <v>971</v>
      </c>
      <c r="U392" s="17" t="s">
        <v>26</v>
      </c>
      <c r="V392" s="17" t="s">
        <v>28</v>
      </c>
      <c r="W392" s="22" t="s">
        <v>371</v>
      </c>
      <c r="X392" s="19">
        <v>44562</v>
      </c>
      <c r="Y392" s="17" t="s">
        <v>440</v>
      </c>
      <c r="Z392" s="20" t="s">
        <v>29</v>
      </c>
      <c r="AA392" s="20" t="s">
        <v>29</v>
      </c>
      <c r="AB392" s="20" t="s">
        <v>29</v>
      </c>
      <c r="AC392" s="20" t="s">
        <v>29</v>
      </c>
      <c r="AD392" s="20" t="s">
        <v>29</v>
      </c>
      <c r="AE392" s="20" t="s">
        <v>29</v>
      </c>
      <c r="AF392" s="20" t="s">
        <v>29</v>
      </c>
      <c r="AG392" s="20" t="s">
        <v>29</v>
      </c>
      <c r="AH392" s="20" t="s">
        <v>29</v>
      </c>
      <c r="AI392" s="17">
        <v>2</v>
      </c>
      <c r="AJ392" s="20" t="s">
        <v>29</v>
      </c>
      <c r="AK392" s="20" t="s">
        <v>29</v>
      </c>
      <c r="AL392" s="21">
        <f t="shared" si="7"/>
        <v>2</v>
      </c>
    </row>
    <row r="393" spans="20:39" s="6" customFormat="1" x14ac:dyDescent="0.25">
      <c r="T393" s="17" t="s">
        <v>972</v>
      </c>
      <c r="U393" s="17" t="s">
        <v>26</v>
      </c>
      <c r="V393" s="17" t="s">
        <v>28</v>
      </c>
      <c r="W393" s="22" t="s">
        <v>495</v>
      </c>
      <c r="X393" s="19">
        <v>44562</v>
      </c>
      <c r="Y393" s="17" t="s">
        <v>440</v>
      </c>
      <c r="Z393" s="20" t="s">
        <v>29</v>
      </c>
      <c r="AA393" s="20" t="s">
        <v>29</v>
      </c>
      <c r="AB393" s="20" t="s">
        <v>29</v>
      </c>
      <c r="AC393" s="20" t="s">
        <v>29</v>
      </c>
      <c r="AD393" s="20" t="s">
        <v>29</v>
      </c>
      <c r="AE393" s="20" t="s">
        <v>29</v>
      </c>
      <c r="AF393" s="20" t="s">
        <v>29</v>
      </c>
      <c r="AG393" s="20" t="s">
        <v>29</v>
      </c>
      <c r="AH393" s="20" t="s">
        <v>29</v>
      </c>
      <c r="AI393" s="17">
        <v>4</v>
      </c>
      <c r="AJ393" s="20" t="s">
        <v>29</v>
      </c>
      <c r="AK393" s="20" t="s">
        <v>29</v>
      </c>
      <c r="AL393" s="21">
        <f t="shared" si="7"/>
        <v>4</v>
      </c>
    </row>
    <row r="394" spans="20:39" s="6" customFormat="1" x14ac:dyDescent="0.25">
      <c r="T394" s="17" t="s">
        <v>973</v>
      </c>
      <c r="U394" s="17" t="s">
        <v>26</v>
      </c>
      <c r="V394" s="17" t="s">
        <v>28</v>
      </c>
      <c r="W394" s="22" t="s">
        <v>496</v>
      </c>
      <c r="X394" s="19">
        <v>44562</v>
      </c>
      <c r="Y394" s="17" t="s">
        <v>440</v>
      </c>
      <c r="Z394" s="20" t="s">
        <v>29</v>
      </c>
      <c r="AA394" s="20" t="s">
        <v>29</v>
      </c>
      <c r="AB394" s="20" t="s">
        <v>29</v>
      </c>
      <c r="AC394" s="20" t="s">
        <v>29</v>
      </c>
      <c r="AD394" s="20" t="s">
        <v>29</v>
      </c>
      <c r="AE394" s="20" t="s">
        <v>29</v>
      </c>
      <c r="AF394" s="20" t="s">
        <v>29</v>
      </c>
      <c r="AG394" s="20" t="s">
        <v>29</v>
      </c>
      <c r="AH394" s="20" t="s">
        <v>29</v>
      </c>
      <c r="AI394" s="17">
        <v>7</v>
      </c>
      <c r="AJ394" s="20" t="s">
        <v>29</v>
      </c>
      <c r="AK394" s="20" t="s">
        <v>29</v>
      </c>
      <c r="AL394" s="21">
        <f t="shared" si="7"/>
        <v>7</v>
      </c>
      <c r="AM394" s="11"/>
    </row>
    <row r="395" spans="20:39" s="6" customFormat="1" ht="72" x14ac:dyDescent="0.25">
      <c r="T395" s="17" t="s">
        <v>510</v>
      </c>
      <c r="U395" s="17" t="s">
        <v>17</v>
      </c>
      <c r="V395" s="17" t="s">
        <v>14</v>
      </c>
      <c r="W395" s="18" t="s">
        <v>46</v>
      </c>
      <c r="X395" s="19">
        <v>44562</v>
      </c>
      <c r="Y395" s="19" t="s">
        <v>14</v>
      </c>
      <c r="Z395" s="20" t="s">
        <v>29</v>
      </c>
      <c r="AA395" s="20" t="s">
        <v>29</v>
      </c>
      <c r="AB395" s="20" t="s">
        <v>29</v>
      </c>
      <c r="AC395" s="20" t="s">
        <v>29</v>
      </c>
      <c r="AD395" s="20" t="s">
        <v>29</v>
      </c>
      <c r="AE395" s="20" t="s">
        <v>29</v>
      </c>
      <c r="AF395" s="20" t="s">
        <v>29</v>
      </c>
      <c r="AG395" s="21">
        <v>12</v>
      </c>
      <c r="AH395" s="20" t="s">
        <v>29</v>
      </c>
      <c r="AI395" s="20" t="s">
        <v>29</v>
      </c>
      <c r="AJ395" s="20" t="s">
        <v>29</v>
      </c>
      <c r="AK395" s="20" t="s">
        <v>29</v>
      </c>
      <c r="AL395" s="21">
        <f t="shared" si="7"/>
        <v>12</v>
      </c>
      <c r="AM395" s="11"/>
    </row>
    <row r="396" spans="20:39" s="6" customFormat="1" ht="96" x14ac:dyDescent="0.25">
      <c r="T396" s="17" t="s">
        <v>511</v>
      </c>
      <c r="U396" s="17" t="s">
        <v>17</v>
      </c>
      <c r="V396" s="17" t="s">
        <v>14</v>
      </c>
      <c r="W396" s="18" t="s">
        <v>45</v>
      </c>
      <c r="X396" s="19" t="s">
        <v>499</v>
      </c>
      <c r="Y396" s="19" t="s">
        <v>14</v>
      </c>
      <c r="Z396" s="20" t="s">
        <v>29</v>
      </c>
      <c r="AA396" s="20" t="s">
        <v>29</v>
      </c>
      <c r="AB396" s="20" t="s">
        <v>29</v>
      </c>
      <c r="AC396" s="20" t="s">
        <v>29</v>
      </c>
      <c r="AD396" s="21" t="s">
        <v>29</v>
      </c>
      <c r="AE396" s="20" t="s">
        <v>29</v>
      </c>
      <c r="AF396" s="20" t="s">
        <v>29</v>
      </c>
      <c r="AG396" s="20" t="s">
        <v>29</v>
      </c>
      <c r="AH396" s="20">
        <v>12</v>
      </c>
      <c r="AI396" s="20" t="s">
        <v>29</v>
      </c>
      <c r="AJ396" s="20" t="s">
        <v>29</v>
      </c>
      <c r="AK396" s="20" t="s">
        <v>29</v>
      </c>
      <c r="AL396" s="21">
        <f t="shared" ref="AL396:AL427" si="8">SUM(Z396:AK396)</f>
        <v>12</v>
      </c>
      <c r="AM396" s="11"/>
    </row>
    <row r="397" spans="20:39" s="6" customFormat="1" ht="48" x14ac:dyDescent="0.25">
      <c r="T397" s="17" t="s">
        <v>512</v>
      </c>
      <c r="U397" s="17" t="s">
        <v>17</v>
      </c>
      <c r="V397" s="17" t="s">
        <v>14</v>
      </c>
      <c r="W397" s="18" t="s">
        <v>44</v>
      </c>
      <c r="X397" s="19" t="s">
        <v>499</v>
      </c>
      <c r="Y397" s="19" t="s">
        <v>14</v>
      </c>
      <c r="Z397" s="20" t="s">
        <v>29</v>
      </c>
      <c r="AA397" s="20" t="s">
        <v>29</v>
      </c>
      <c r="AB397" s="20" t="s">
        <v>29</v>
      </c>
      <c r="AC397" s="20" t="s">
        <v>29</v>
      </c>
      <c r="AD397" s="21" t="s">
        <v>29</v>
      </c>
      <c r="AE397" s="20" t="s">
        <v>29</v>
      </c>
      <c r="AF397" s="20" t="s">
        <v>29</v>
      </c>
      <c r="AG397" s="20" t="s">
        <v>29</v>
      </c>
      <c r="AH397" s="20">
        <v>12</v>
      </c>
      <c r="AI397" s="20" t="s">
        <v>29</v>
      </c>
      <c r="AJ397" s="20" t="s">
        <v>29</v>
      </c>
      <c r="AK397" s="20" t="s">
        <v>29</v>
      </c>
      <c r="AL397" s="21">
        <f t="shared" si="8"/>
        <v>12</v>
      </c>
      <c r="AM397" s="11"/>
    </row>
    <row r="398" spans="20:39" s="6" customFormat="1" x14ac:dyDescent="0.25">
      <c r="T398" s="17" t="s">
        <v>540</v>
      </c>
      <c r="U398" s="24" t="s">
        <v>19</v>
      </c>
      <c r="V398" s="17" t="s">
        <v>14</v>
      </c>
      <c r="W398" s="18" t="s">
        <v>441</v>
      </c>
      <c r="X398" s="19" t="s">
        <v>499</v>
      </c>
      <c r="Y398" s="19" t="s">
        <v>14</v>
      </c>
      <c r="Z398" s="20" t="s">
        <v>29</v>
      </c>
      <c r="AA398" s="20" t="s">
        <v>29</v>
      </c>
      <c r="AB398" s="20" t="s">
        <v>29</v>
      </c>
      <c r="AC398" s="20" t="s">
        <v>29</v>
      </c>
      <c r="AD398" s="20" t="s">
        <v>29</v>
      </c>
      <c r="AE398" s="20" t="s">
        <v>29</v>
      </c>
      <c r="AF398" s="20" t="s">
        <v>29</v>
      </c>
      <c r="AG398" s="20" t="s">
        <v>29</v>
      </c>
      <c r="AH398" s="20" t="s">
        <v>29</v>
      </c>
      <c r="AI398" s="20">
        <v>12</v>
      </c>
      <c r="AJ398" s="20" t="s">
        <v>29</v>
      </c>
      <c r="AK398" s="20" t="s">
        <v>29</v>
      </c>
      <c r="AL398" s="21">
        <f t="shared" si="8"/>
        <v>12</v>
      </c>
      <c r="AM398" s="11"/>
    </row>
    <row r="399" spans="20:39" s="6" customFormat="1" x14ac:dyDescent="0.25">
      <c r="T399" s="17" t="s">
        <v>541</v>
      </c>
      <c r="U399" s="24" t="s">
        <v>19</v>
      </c>
      <c r="V399" s="17" t="s">
        <v>14</v>
      </c>
      <c r="W399" s="18" t="s">
        <v>442</v>
      </c>
      <c r="X399" s="19" t="s">
        <v>499</v>
      </c>
      <c r="Y399" s="19" t="s">
        <v>439</v>
      </c>
      <c r="Z399" s="20" t="s">
        <v>29</v>
      </c>
      <c r="AA399" s="20" t="s">
        <v>29</v>
      </c>
      <c r="AB399" s="20" t="s">
        <v>29</v>
      </c>
      <c r="AC399" s="20" t="s">
        <v>29</v>
      </c>
      <c r="AD399" s="20" t="s">
        <v>29</v>
      </c>
      <c r="AE399" s="20" t="s">
        <v>29</v>
      </c>
      <c r="AF399" s="20" t="s">
        <v>29</v>
      </c>
      <c r="AG399" s="20" t="s">
        <v>29</v>
      </c>
      <c r="AH399" s="20" t="s">
        <v>29</v>
      </c>
      <c r="AI399" s="20">
        <v>240</v>
      </c>
      <c r="AJ399" s="20" t="s">
        <v>29</v>
      </c>
      <c r="AK399" s="20" t="s">
        <v>29</v>
      </c>
      <c r="AL399" s="21">
        <f t="shared" si="8"/>
        <v>240</v>
      </c>
      <c r="AM399" s="11"/>
    </row>
    <row r="400" spans="20:39" s="6" customFormat="1" ht="24" x14ac:dyDescent="0.25">
      <c r="T400" s="17" t="s">
        <v>542</v>
      </c>
      <c r="U400" s="17" t="s">
        <v>369</v>
      </c>
      <c r="V400" s="17" t="s">
        <v>14</v>
      </c>
      <c r="W400" s="22" t="s">
        <v>368</v>
      </c>
      <c r="X400" s="19" t="s">
        <v>499</v>
      </c>
      <c r="Y400" s="17" t="s">
        <v>14</v>
      </c>
      <c r="Z400" s="20" t="s">
        <v>29</v>
      </c>
      <c r="AA400" s="20" t="s">
        <v>29</v>
      </c>
      <c r="AB400" s="20" t="s">
        <v>29</v>
      </c>
      <c r="AC400" s="20" t="s">
        <v>29</v>
      </c>
      <c r="AD400" s="20" t="s">
        <v>29</v>
      </c>
      <c r="AE400" s="20" t="s">
        <v>29</v>
      </c>
      <c r="AF400" s="20" t="s">
        <v>29</v>
      </c>
      <c r="AG400" s="20" t="s">
        <v>29</v>
      </c>
      <c r="AH400" s="20" t="s">
        <v>29</v>
      </c>
      <c r="AI400" s="17">
        <v>12</v>
      </c>
      <c r="AJ400" s="20" t="s">
        <v>29</v>
      </c>
      <c r="AK400" s="20" t="s">
        <v>29</v>
      </c>
      <c r="AL400" s="21">
        <f t="shared" si="8"/>
        <v>12</v>
      </c>
      <c r="AM400" s="11"/>
    </row>
    <row r="401" spans="20:39" s="6" customFormat="1" x14ac:dyDescent="0.25">
      <c r="T401" s="17" t="s">
        <v>543</v>
      </c>
      <c r="U401" s="17" t="s">
        <v>369</v>
      </c>
      <c r="V401" s="17" t="s">
        <v>14</v>
      </c>
      <c r="W401" s="22" t="s">
        <v>370</v>
      </c>
      <c r="X401" s="19">
        <v>44562</v>
      </c>
      <c r="Y401" s="17" t="s">
        <v>14</v>
      </c>
      <c r="Z401" s="20" t="s">
        <v>29</v>
      </c>
      <c r="AA401" s="20" t="s">
        <v>29</v>
      </c>
      <c r="AB401" s="20" t="s">
        <v>29</v>
      </c>
      <c r="AC401" s="20" t="s">
        <v>29</v>
      </c>
      <c r="AD401" s="20" t="s">
        <v>29</v>
      </c>
      <c r="AE401" s="20" t="s">
        <v>29</v>
      </c>
      <c r="AF401" s="20" t="s">
        <v>29</v>
      </c>
      <c r="AG401" s="20" t="s">
        <v>29</v>
      </c>
      <c r="AH401" s="20" t="s">
        <v>29</v>
      </c>
      <c r="AI401" s="17">
        <v>1</v>
      </c>
      <c r="AJ401" s="20" t="s">
        <v>29</v>
      </c>
      <c r="AK401" s="20" t="s">
        <v>29</v>
      </c>
      <c r="AL401" s="21">
        <f t="shared" si="8"/>
        <v>1</v>
      </c>
      <c r="AM401" s="11"/>
    </row>
    <row r="402" spans="20:39" s="10" customFormat="1" x14ac:dyDescent="0.25">
      <c r="T402" s="24" t="s">
        <v>544</v>
      </c>
      <c r="U402" s="24" t="s">
        <v>18</v>
      </c>
      <c r="V402" s="17" t="s">
        <v>14</v>
      </c>
      <c r="W402" s="18" t="s">
        <v>49</v>
      </c>
      <c r="X402" s="19" t="s">
        <v>499</v>
      </c>
      <c r="Y402" s="17" t="s">
        <v>14</v>
      </c>
      <c r="Z402" s="20" t="s">
        <v>29</v>
      </c>
      <c r="AA402" s="20" t="s">
        <v>29</v>
      </c>
      <c r="AB402" s="20" t="s">
        <v>29</v>
      </c>
      <c r="AC402" s="20" t="s">
        <v>29</v>
      </c>
      <c r="AD402" s="20" t="s">
        <v>29</v>
      </c>
      <c r="AE402" s="20" t="s">
        <v>29</v>
      </c>
      <c r="AF402" s="20" t="s">
        <v>29</v>
      </c>
      <c r="AG402" s="20" t="s">
        <v>29</v>
      </c>
      <c r="AH402" s="20" t="s">
        <v>29</v>
      </c>
      <c r="AI402" s="20">
        <v>12</v>
      </c>
      <c r="AJ402" s="20" t="s">
        <v>29</v>
      </c>
      <c r="AK402" s="20" t="s">
        <v>29</v>
      </c>
      <c r="AL402" s="21">
        <f t="shared" si="8"/>
        <v>12</v>
      </c>
      <c r="AM402" s="11"/>
    </row>
    <row r="403" spans="20:39" s="6" customFormat="1" x14ac:dyDescent="0.25">
      <c r="T403" s="24" t="s">
        <v>564</v>
      </c>
      <c r="U403" s="24" t="s">
        <v>394</v>
      </c>
      <c r="V403" s="17" t="s">
        <v>14</v>
      </c>
      <c r="W403" s="18" t="s">
        <v>395</v>
      </c>
      <c r="X403" s="19" t="s">
        <v>499</v>
      </c>
      <c r="Y403" s="19" t="s">
        <v>14</v>
      </c>
      <c r="Z403" s="20" t="s">
        <v>29</v>
      </c>
      <c r="AA403" s="20" t="s">
        <v>29</v>
      </c>
      <c r="AB403" s="20" t="s">
        <v>29</v>
      </c>
      <c r="AC403" s="20" t="s">
        <v>29</v>
      </c>
      <c r="AD403" s="20" t="s">
        <v>29</v>
      </c>
      <c r="AE403" s="20" t="s">
        <v>29</v>
      </c>
      <c r="AF403" s="20" t="s">
        <v>29</v>
      </c>
      <c r="AG403" s="20" t="s">
        <v>29</v>
      </c>
      <c r="AH403" s="20" t="s">
        <v>29</v>
      </c>
      <c r="AI403" s="20" t="s">
        <v>29</v>
      </c>
      <c r="AJ403" s="21">
        <v>1</v>
      </c>
      <c r="AK403" s="20" t="s">
        <v>29</v>
      </c>
      <c r="AL403" s="21">
        <f t="shared" si="8"/>
        <v>1</v>
      </c>
      <c r="AM403" s="11"/>
    </row>
    <row r="404" spans="20:39" s="6" customFormat="1" ht="24" x14ac:dyDescent="0.25">
      <c r="T404" s="24" t="s">
        <v>565</v>
      </c>
      <c r="U404" s="24" t="s">
        <v>394</v>
      </c>
      <c r="V404" s="17" t="s">
        <v>14</v>
      </c>
      <c r="W404" s="18" t="s">
        <v>396</v>
      </c>
      <c r="X404" s="19" t="s">
        <v>499</v>
      </c>
      <c r="Y404" s="19" t="s">
        <v>14</v>
      </c>
      <c r="Z404" s="20" t="s">
        <v>29</v>
      </c>
      <c r="AA404" s="20" t="s">
        <v>29</v>
      </c>
      <c r="AB404" s="20" t="s">
        <v>29</v>
      </c>
      <c r="AC404" s="20" t="s">
        <v>29</v>
      </c>
      <c r="AD404" s="20" t="s">
        <v>29</v>
      </c>
      <c r="AE404" s="20" t="s">
        <v>29</v>
      </c>
      <c r="AF404" s="20" t="s">
        <v>29</v>
      </c>
      <c r="AG404" s="20" t="s">
        <v>29</v>
      </c>
      <c r="AH404" s="20" t="s">
        <v>29</v>
      </c>
      <c r="AI404" s="20" t="s">
        <v>29</v>
      </c>
      <c r="AJ404" s="21">
        <v>1</v>
      </c>
      <c r="AK404" s="20" t="s">
        <v>29</v>
      </c>
      <c r="AL404" s="21">
        <f t="shared" si="8"/>
        <v>1</v>
      </c>
      <c r="AM404" s="11"/>
    </row>
    <row r="405" spans="20:39" s="6" customFormat="1" x14ac:dyDescent="0.25">
      <c r="T405" s="24" t="s">
        <v>566</v>
      </c>
      <c r="U405" s="24" t="s">
        <v>394</v>
      </c>
      <c r="V405" s="17" t="s">
        <v>14</v>
      </c>
      <c r="W405" s="18" t="s">
        <v>397</v>
      </c>
      <c r="X405" s="19" t="s">
        <v>499</v>
      </c>
      <c r="Y405" s="19" t="s">
        <v>14</v>
      </c>
      <c r="Z405" s="20" t="s">
        <v>29</v>
      </c>
      <c r="AA405" s="20" t="s">
        <v>29</v>
      </c>
      <c r="AB405" s="20" t="s">
        <v>29</v>
      </c>
      <c r="AC405" s="20" t="s">
        <v>29</v>
      </c>
      <c r="AD405" s="20" t="s">
        <v>29</v>
      </c>
      <c r="AE405" s="20" t="s">
        <v>29</v>
      </c>
      <c r="AF405" s="20" t="s">
        <v>29</v>
      </c>
      <c r="AG405" s="20" t="s">
        <v>29</v>
      </c>
      <c r="AH405" s="20" t="s">
        <v>29</v>
      </c>
      <c r="AI405" s="20" t="s">
        <v>29</v>
      </c>
      <c r="AJ405" s="21">
        <v>1</v>
      </c>
      <c r="AK405" s="20" t="s">
        <v>29</v>
      </c>
      <c r="AL405" s="21">
        <f t="shared" si="8"/>
        <v>1</v>
      </c>
      <c r="AM405" s="11"/>
    </row>
    <row r="406" spans="20:39" s="6" customFormat="1" x14ac:dyDescent="0.25">
      <c r="T406" s="17" t="s">
        <v>567</v>
      </c>
      <c r="U406" s="17" t="s">
        <v>398</v>
      </c>
      <c r="V406" s="17" t="s">
        <v>14</v>
      </c>
      <c r="W406" s="22" t="s">
        <v>399</v>
      </c>
      <c r="X406" s="19">
        <v>44562</v>
      </c>
      <c r="Y406" s="19" t="s">
        <v>14</v>
      </c>
      <c r="Z406" s="20" t="s">
        <v>29</v>
      </c>
      <c r="AA406" s="20" t="s">
        <v>29</v>
      </c>
      <c r="AB406" s="20" t="s">
        <v>29</v>
      </c>
      <c r="AC406" s="20" t="s">
        <v>29</v>
      </c>
      <c r="AD406" s="17">
        <v>1</v>
      </c>
      <c r="AE406" s="20" t="s">
        <v>29</v>
      </c>
      <c r="AF406" s="20" t="s">
        <v>29</v>
      </c>
      <c r="AG406" s="20" t="s">
        <v>29</v>
      </c>
      <c r="AH406" s="20" t="s">
        <v>29</v>
      </c>
      <c r="AI406" s="20" t="s">
        <v>29</v>
      </c>
      <c r="AJ406" s="20" t="s">
        <v>29</v>
      </c>
      <c r="AK406" s="20" t="s">
        <v>29</v>
      </c>
      <c r="AL406" s="21">
        <f t="shared" si="8"/>
        <v>1</v>
      </c>
      <c r="AM406" s="11"/>
    </row>
    <row r="407" spans="20:39" s="6" customFormat="1" x14ac:dyDescent="0.25">
      <c r="T407" s="17" t="s">
        <v>568</v>
      </c>
      <c r="U407" s="17" t="s">
        <v>398</v>
      </c>
      <c r="V407" s="17" t="s">
        <v>14</v>
      </c>
      <c r="W407" s="22" t="s">
        <v>443</v>
      </c>
      <c r="X407" s="19" t="s">
        <v>499</v>
      </c>
      <c r="Y407" s="19" t="s">
        <v>14</v>
      </c>
      <c r="Z407" s="20" t="s">
        <v>29</v>
      </c>
      <c r="AA407" s="20" t="s">
        <v>29</v>
      </c>
      <c r="AB407" s="20" t="s">
        <v>29</v>
      </c>
      <c r="AC407" s="20" t="s">
        <v>29</v>
      </c>
      <c r="AD407" s="17">
        <v>1</v>
      </c>
      <c r="AE407" s="20" t="s">
        <v>29</v>
      </c>
      <c r="AF407" s="20" t="s">
        <v>29</v>
      </c>
      <c r="AG407" s="20" t="s">
        <v>29</v>
      </c>
      <c r="AH407" s="20" t="s">
        <v>29</v>
      </c>
      <c r="AI407" s="20" t="s">
        <v>29</v>
      </c>
      <c r="AJ407" s="20" t="s">
        <v>29</v>
      </c>
      <c r="AK407" s="20" t="s">
        <v>29</v>
      </c>
      <c r="AL407" s="21">
        <f t="shared" si="8"/>
        <v>1</v>
      </c>
      <c r="AM407" s="11"/>
    </row>
    <row r="408" spans="20:39" s="6" customFormat="1" ht="24" x14ac:dyDescent="0.25">
      <c r="T408" s="24" t="s">
        <v>585</v>
      </c>
      <c r="U408" s="24" t="s">
        <v>21</v>
      </c>
      <c r="V408" s="17" t="s">
        <v>14</v>
      </c>
      <c r="W408" s="18" t="s">
        <v>85</v>
      </c>
      <c r="X408" s="19" t="s">
        <v>499</v>
      </c>
      <c r="Y408" s="19" t="s">
        <v>14</v>
      </c>
      <c r="Z408" s="20" t="s">
        <v>29</v>
      </c>
      <c r="AA408" s="20" t="s">
        <v>29</v>
      </c>
      <c r="AB408" s="20" t="s">
        <v>29</v>
      </c>
      <c r="AC408" s="25">
        <v>12</v>
      </c>
      <c r="AD408" s="20" t="s">
        <v>29</v>
      </c>
      <c r="AE408" s="20" t="s">
        <v>29</v>
      </c>
      <c r="AF408" s="20" t="s">
        <v>29</v>
      </c>
      <c r="AG408" s="20" t="s">
        <v>29</v>
      </c>
      <c r="AH408" s="20" t="s">
        <v>29</v>
      </c>
      <c r="AI408" s="20" t="s">
        <v>29</v>
      </c>
      <c r="AJ408" s="20" t="s">
        <v>29</v>
      </c>
      <c r="AK408" s="20" t="s">
        <v>29</v>
      </c>
      <c r="AL408" s="21">
        <f t="shared" si="8"/>
        <v>12</v>
      </c>
      <c r="AM408" s="11"/>
    </row>
    <row r="409" spans="20:39" s="6" customFormat="1" ht="36" x14ac:dyDescent="0.25">
      <c r="T409" s="24" t="s">
        <v>570</v>
      </c>
      <c r="U409" s="17" t="s">
        <v>21</v>
      </c>
      <c r="V409" s="17" t="s">
        <v>14</v>
      </c>
      <c r="W409" s="18" t="s">
        <v>444</v>
      </c>
      <c r="X409" s="19" t="s">
        <v>499</v>
      </c>
      <c r="Y409" s="19" t="s">
        <v>14</v>
      </c>
      <c r="Z409" s="20" t="s">
        <v>29</v>
      </c>
      <c r="AA409" s="20" t="s">
        <v>29</v>
      </c>
      <c r="AB409" s="20" t="s">
        <v>29</v>
      </c>
      <c r="AC409" s="20" t="s">
        <v>29</v>
      </c>
      <c r="AD409" s="21">
        <v>3</v>
      </c>
      <c r="AE409" s="20" t="s">
        <v>29</v>
      </c>
      <c r="AF409" s="20" t="s">
        <v>29</v>
      </c>
      <c r="AG409" s="20" t="s">
        <v>29</v>
      </c>
      <c r="AH409" s="20" t="s">
        <v>29</v>
      </c>
      <c r="AI409" s="20" t="s">
        <v>29</v>
      </c>
      <c r="AJ409" s="20" t="s">
        <v>29</v>
      </c>
      <c r="AK409" s="20" t="s">
        <v>29</v>
      </c>
      <c r="AL409" s="21">
        <f t="shared" si="8"/>
        <v>3</v>
      </c>
      <c r="AM409" s="11"/>
    </row>
    <row r="410" spans="20:39" s="6" customFormat="1" ht="48" x14ac:dyDescent="0.25">
      <c r="T410" s="24" t="s">
        <v>571</v>
      </c>
      <c r="U410" s="17" t="s">
        <v>21</v>
      </c>
      <c r="V410" s="17" t="s">
        <v>14</v>
      </c>
      <c r="W410" s="18" t="s">
        <v>48</v>
      </c>
      <c r="X410" s="19">
        <v>44562</v>
      </c>
      <c r="Y410" s="19" t="s">
        <v>14</v>
      </c>
      <c r="Z410" s="20" t="s">
        <v>29</v>
      </c>
      <c r="AA410" s="20" t="s">
        <v>29</v>
      </c>
      <c r="AB410" s="20" t="s">
        <v>29</v>
      </c>
      <c r="AC410" s="20" t="s">
        <v>29</v>
      </c>
      <c r="AD410" s="20">
        <v>1</v>
      </c>
      <c r="AE410" s="20" t="s">
        <v>29</v>
      </c>
      <c r="AF410" s="20" t="s">
        <v>29</v>
      </c>
      <c r="AG410" s="20" t="s">
        <v>29</v>
      </c>
      <c r="AH410" s="20" t="s">
        <v>29</v>
      </c>
      <c r="AI410" s="20" t="s">
        <v>29</v>
      </c>
      <c r="AJ410" s="20" t="s">
        <v>29</v>
      </c>
      <c r="AK410" s="20" t="s">
        <v>29</v>
      </c>
      <c r="AL410" s="21">
        <f t="shared" si="8"/>
        <v>1</v>
      </c>
      <c r="AM410" s="11"/>
    </row>
    <row r="411" spans="20:39" s="6" customFormat="1" x14ac:dyDescent="0.25">
      <c r="T411" s="17" t="s">
        <v>586</v>
      </c>
      <c r="U411" s="17" t="s">
        <v>25</v>
      </c>
      <c r="V411" s="17" t="s">
        <v>14</v>
      </c>
      <c r="W411" s="18" t="s">
        <v>36</v>
      </c>
      <c r="X411" s="19">
        <v>44562</v>
      </c>
      <c r="Y411" s="19" t="s">
        <v>14</v>
      </c>
      <c r="Z411" s="20" t="s">
        <v>29</v>
      </c>
      <c r="AA411" s="20" t="s">
        <v>29</v>
      </c>
      <c r="AB411" s="20" t="s">
        <v>29</v>
      </c>
      <c r="AC411" s="20" t="s">
        <v>29</v>
      </c>
      <c r="AD411" s="20" t="s">
        <v>29</v>
      </c>
      <c r="AE411" s="20">
        <v>1</v>
      </c>
      <c r="AF411" s="20" t="s">
        <v>29</v>
      </c>
      <c r="AG411" s="20" t="s">
        <v>29</v>
      </c>
      <c r="AH411" s="20" t="s">
        <v>29</v>
      </c>
      <c r="AI411" s="20" t="s">
        <v>29</v>
      </c>
      <c r="AJ411" s="20" t="s">
        <v>29</v>
      </c>
      <c r="AK411" s="20" t="s">
        <v>29</v>
      </c>
      <c r="AL411" s="21">
        <f t="shared" si="8"/>
        <v>1</v>
      </c>
      <c r="AM411" s="11"/>
    </row>
    <row r="412" spans="20:39" s="6" customFormat="1" x14ac:dyDescent="0.25">
      <c r="T412" s="17" t="s">
        <v>587</v>
      </c>
      <c r="U412" s="17" t="s">
        <v>25</v>
      </c>
      <c r="V412" s="17" t="s">
        <v>14</v>
      </c>
      <c r="W412" s="18" t="s">
        <v>37</v>
      </c>
      <c r="X412" s="19">
        <v>44562</v>
      </c>
      <c r="Y412" s="19" t="s">
        <v>14</v>
      </c>
      <c r="Z412" s="20" t="s">
        <v>29</v>
      </c>
      <c r="AA412" s="20" t="s">
        <v>29</v>
      </c>
      <c r="AB412" s="20" t="s">
        <v>29</v>
      </c>
      <c r="AC412" s="20" t="s">
        <v>29</v>
      </c>
      <c r="AD412" s="20" t="s">
        <v>29</v>
      </c>
      <c r="AE412" s="20">
        <v>1</v>
      </c>
      <c r="AF412" s="20" t="s">
        <v>29</v>
      </c>
      <c r="AG412" s="20" t="s">
        <v>29</v>
      </c>
      <c r="AH412" s="20" t="s">
        <v>29</v>
      </c>
      <c r="AI412" s="20" t="s">
        <v>29</v>
      </c>
      <c r="AJ412" s="20" t="s">
        <v>29</v>
      </c>
      <c r="AK412" s="20" t="s">
        <v>29</v>
      </c>
      <c r="AL412" s="21">
        <f t="shared" si="8"/>
        <v>1</v>
      </c>
      <c r="AM412" s="11"/>
    </row>
    <row r="413" spans="20:39" s="6" customFormat="1" x14ac:dyDescent="0.25">
      <c r="T413" s="17" t="s">
        <v>588</v>
      </c>
      <c r="U413" s="17" t="s">
        <v>25</v>
      </c>
      <c r="V413" s="17" t="s">
        <v>14</v>
      </c>
      <c r="W413" s="18" t="s">
        <v>38</v>
      </c>
      <c r="X413" s="19">
        <v>44562</v>
      </c>
      <c r="Y413" s="19" t="s">
        <v>14</v>
      </c>
      <c r="Z413" s="20" t="s">
        <v>29</v>
      </c>
      <c r="AA413" s="20" t="s">
        <v>29</v>
      </c>
      <c r="AB413" s="20" t="s">
        <v>29</v>
      </c>
      <c r="AC413" s="20" t="s">
        <v>29</v>
      </c>
      <c r="AD413" s="20" t="s">
        <v>29</v>
      </c>
      <c r="AE413" s="21">
        <v>1</v>
      </c>
      <c r="AF413" s="20" t="s">
        <v>29</v>
      </c>
      <c r="AG413" s="20" t="s">
        <v>29</v>
      </c>
      <c r="AH413" s="20" t="s">
        <v>29</v>
      </c>
      <c r="AI413" s="20" t="s">
        <v>29</v>
      </c>
      <c r="AJ413" s="20" t="s">
        <v>29</v>
      </c>
      <c r="AK413" s="20" t="s">
        <v>29</v>
      </c>
      <c r="AL413" s="21">
        <f t="shared" si="8"/>
        <v>1</v>
      </c>
      <c r="AM413" s="11"/>
    </row>
    <row r="414" spans="20:39" s="6" customFormat="1" x14ac:dyDescent="0.25">
      <c r="T414" s="17" t="s">
        <v>589</v>
      </c>
      <c r="U414" s="17" t="s">
        <v>25</v>
      </c>
      <c r="V414" s="17" t="s">
        <v>14</v>
      </c>
      <c r="W414" s="18" t="s">
        <v>39</v>
      </c>
      <c r="X414" s="19" t="s">
        <v>499</v>
      </c>
      <c r="Y414" s="19" t="s">
        <v>14</v>
      </c>
      <c r="Z414" s="20" t="s">
        <v>29</v>
      </c>
      <c r="AA414" s="20" t="s">
        <v>29</v>
      </c>
      <c r="AB414" s="20" t="s">
        <v>29</v>
      </c>
      <c r="AC414" s="20" t="s">
        <v>29</v>
      </c>
      <c r="AD414" s="20" t="s">
        <v>29</v>
      </c>
      <c r="AE414" s="21">
        <v>1</v>
      </c>
      <c r="AF414" s="20" t="s">
        <v>29</v>
      </c>
      <c r="AG414" s="20" t="s">
        <v>29</v>
      </c>
      <c r="AH414" s="20" t="s">
        <v>29</v>
      </c>
      <c r="AI414" s="20" t="s">
        <v>29</v>
      </c>
      <c r="AJ414" s="20" t="s">
        <v>29</v>
      </c>
      <c r="AK414" s="20" t="s">
        <v>29</v>
      </c>
      <c r="AL414" s="21">
        <f t="shared" si="8"/>
        <v>1</v>
      </c>
      <c r="AM414" s="11"/>
    </row>
    <row r="415" spans="20:39" s="6" customFormat="1" x14ac:dyDescent="0.25">
      <c r="T415" s="17" t="s">
        <v>590</v>
      </c>
      <c r="U415" s="17" t="s">
        <v>25</v>
      </c>
      <c r="V415" s="17" t="s">
        <v>14</v>
      </c>
      <c r="W415" s="18" t="s">
        <v>40</v>
      </c>
      <c r="X415" s="19">
        <v>44562</v>
      </c>
      <c r="Y415" s="19" t="s">
        <v>14</v>
      </c>
      <c r="Z415" s="20" t="s">
        <v>29</v>
      </c>
      <c r="AA415" s="20" t="s">
        <v>29</v>
      </c>
      <c r="AB415" s="20" t="s">
        <v>29</v>
      </c>
      <c r="AC415" s="20" t="s">
        <v>29</v>
      </c>
      <c r="AD415" s="20" t="s">
        <v>29</v>
      </c>
      <c r="AE415" s="21">
        <v>1</v>
      </c>
      <c r="AF415" s="20" t="s">
        <v>29</v>
      </c>
      <c r="AG415" s="20" t="s">
        <v>29</v>
      </c>
      <c r="AH415" s="20" t="s">
        <v>29</v>
      </c>
      <c r="AI415" s="20" t="s">
        <v>29</v>
      </c>
      <c r="AJ415" s="20" t="s">
        <v>29</v>
      </c>
      <c r="AK415" s="20" t="s">
        <v>29</v>
      </c>
      <c r="AL415" s="21">
        <f t="shared" si="8"/>
        <v>1</v>
      </c>
      <c r="AM415" s="11"/>
    </row>
    <row r="416" spans="20:39" s="6" customFormat="1" ht="24" x14ac:dyDescent="0.25">
      <c r="T416" s="17" t="s">
        <v>591</v>
      </c>
      <c r="U416" s="17" t="s">
        <v>25</v>
      </c>
      <c r="V416" s="17" t="s">
        <v>14</v>
      </c>
      <c r="W416" s="18" t="s">
        <v>41</v>
      </c>
      <c r="X416" s="19">
        <v>44562</v>
      </c>
      <c r="Y416" s="19" t="s">
        <v>14</v>
      </c>
      <c r="Z416" s="20" t="s">
        <v>29</v>
      </c>
      <c r="AA416" s="20" t="s">
        <v>29</v>
      </c>
      <c r="AB416" s="20" t="s">
        <v>29</v>
      </c>
      <c r="AC416" s="20" t="s">
        <v>29</v>
      </c>
      <c r="AD416" s="20" t="s">
        <v>29</v>
      </c>
      <c r="AE416" s="21">
        <v>1</v>
      </c>
      <c r="AF416" s="20" t="s">
        <v>29</v>
      </c>
      <c r="AG416" s="20" t="s">
        <v>29</v>
      </c>
      <c r="AH416" s="20" t="s">
        <v>29</v>
      </c>
      <c r="AI416" s="20" t="s">
        <v>29</v>
      </c>
      <c r="AJ416" s="20" t="s">
        <v>29</v>
      </c>
      <c r="AK416" s="20" t="s">
        <v>29</v>
      </c>
      <c r="AL416" s="21">
        <f t="shared" si="8"/>
        <v>1</v>
      </c>
      <c r="AM416" s="11"/>
    </row>
    <row r="417" spans="20:39" s="6" customFormat="1" ht="24" x14ac:dyDescent="0.25">
      <c r="T417" s="17" t="s">
        <v>592</v>
      </c>
      <c r="U417" s="17" t="s">
        <v>25</v>
      </c>
      <c r="V417" s="17" t="s">
        <v>14</v>
      </c>
      <c r="W417" s="18" t="s">
        <v>42</v>
      </c>
      <c r="X417" s="19">
        <v>44562</v>
      </c>
      <c r="Y417" s="19" t="s">
        <v>14</v>
      </c>
      <c r="Z417" s="20" t="s">
        <v>29</v>
      </c>
      <c r="AA417" s="20" t="s">
        <v>29</v>
      </c>
      <c r="AB417" s="20" t="s">
        <v>29</v>
      </c>
      <c r="AC417" s="20" t="s">
        <v>29</v>
      </c>
      <c r="AD417" s="20" t="s">
        <v>29</v>
      </c>
      <c r="AE417" s="21">
        <v>1</v>
      </c>
      <c r="AF417" s="20" t="s">
        <v>29</v>
      </c>
      <c r="AG417" s="20" t="s">
        <v>29</v>
      </c>
      <c r="AH417" s="20" t="s">
        <v>29</v>
      </c>
      <c r="AI417" s="20" t="s">
        <v>29</v>
      </c>
      <c r="AJ417" s="20" t="s">
        <v>29</v>
      </c>
      <c r="AK417" s="20" t="s">
        <v>29</v>
      </c>
      <c r="AL417" s="21">
        <f t="shared" si="8"/>
        <v>1</v>
      </c>
      <c r="AM417" s="11"/>
    </row>
    <row r="418" spans="20:39" s="6" customFormat="1" ht="60" x14ac:dyDescent="0.25">
      <c r="T418" s="17" t="s">
        <v>593</v>
      </c>
      <c r="U418" s="17" t="s">
        <v>13</v>
      </c>
      <c r="V418" s="17" t="s">
        <v>14</v>
      </c>
      <c r="W418" s="22" t="s">
        <v>445</v>
      </c>
      <c r="X418" s="19">
        <v>44562</v>
      </c>
      <c r="Y418" s="19" t="s">
        <v>14</v>
      </c>
      <c r="Z418" s="20" t="s">
        <v>29</v>
      </c>
      <c r="AA418" s="20" t="s">
        <v>29</v>
      </c>
      <c r="AB418" s="20" t="s">
        <v>29</v>
      </c>
      <c r="AC418" s="20" t="s">
        <v>29</v>
      </c>
      <c r="AD418" s="20" t="s">
        <v>29</v>
      </c>
      <c r="AE418" s="17">
        <v>1</v>
      </c>
      <c r="AF418" s="20" t="s">
        <v>29</v>
      </c>
      <c r="AG418" s="20" t="s">
        <v>29</v>
      </c>
      <c r="AH418" s="20" t="s">
        <v>29</v>
      </c>
      <c r="AI418" s="20" t="s">
        <v>29</v>
      </c>
      <c r="AJ418" s="20" t="s">
        <v>29</v>
      </c>
      <c r="AK418" s="20" t="s">
        <v>29</v>
      </c>
      <c r="AL418" s="21">
        <f t="shared" si="8"/>
        <v>1</v>
      </c>
      <c r="AM418" s="11"/>
    </row>
    <row r="419" spans="20:39" s="6" customFormat="1" ht="36" x14ac:dyDescent="0.25">
      <c r="T419" s="17" t="s">
        <v>594</v>
      </c>
      <c r="U419" s="17" t="s">
        <v>13</v>
      </c>
      <c r="V419" s="17" t="s">
        <v>14</v>
      </c>
      <c r="W419" s="22" t="s">
        <v>446</v>
      </c>
      <c r="X419" s="19" t="s">
        <v>499</v>
      </c>
      <c r="Y419" s="19" t="s">
        <v>14</v>
      </c>
      <c r="Z419" s="20" t="s">
        <v>29</v>
      </c>
      <c r="AA419" s="20" t="s">
        <v>29</v>
      </c>
      <c r="AB419" s="20" t="s">
        <v>29</v>
      </c>
      <c r="AC419" s="20" t="s">
        <v>29</v>
      </c>
      <c r="AD419" s="20" t="s">
        <v>29</v>
      </c>
      <c r="AE419" s="17">
        <v>1</v>
      </c>
      <c r="AF419" s="20" t="s">
        <v>29</v>
      </c>
      <c r="AG419" s="20" t="s">
        <v>29</v>
      </c>
      <c r="AH419" s="20" t="s">
        <v>29</v>
      </c>
      <c r="AI419" s="20" t="s">
        <v>29</v>
      </c>
      <c r="AJ419" s="20" t="s">
        <v>29</v>
      </c>
      <c r="AK419" s="20" t="s">
        <v>29</v>
      </c>
      <c r="AL419" s="21">
        <f t="shared" si="8"/>
        <v>1</v>
      </c>
      <c r="AM419" s="11"/>
    </row>
    <row r="420" spans="20:39" s="6" customFormat="1" ht="36" x14ac:dyDescent="0.25">
      <c r="T420" s="24" t="s">
        <v>611</v>
      </c>
      <c r="U420" s="24" t="s">
        <v>22</v>
      </c>
      <c r="V420" s="17" t="s">
        <v>14</v>
      </c>
      <c r="W420" s="18" t="s">
        <v>447</v>
      </c>
      <c r="X420" s="19" t="s">
        <v>499</v>
      </c>
      <c r="Y420" s="19" t="s">
        <v>14</v>
      </c>
      <c r="Z420" s="20" t="s">
        <v>29</v>
      </c>
      <c r="AA420" s="20" t="s">
        <v>29</v>
      </c>
      <c r="AB420" s="20" t="s">
        <v>29</v>
      </c>
      <c r="AC420" s="20" t="s">
        <v>29</v>
      </c>
      <c r="AD420" s="20">
        <v>3</v>
      </c>
      <c r="AE420" s="20" t="s">
        <v>29</v>
      </c>
      <c r="AF420" s="20" t="s">
        <v>29</v>
      </c>
      <c r="AG420" s="20" t="s">
        <v>29</v>
      </c>
      <c r="AH420" s="20" t="s">
        <v>29</v>
      </c>
      <c r="AI420" s="20" t="s">
        <v>29</v>
      </c>
      <c r="AJ420" s="20" t="s">
        <v>29</v>
      </c>
      <c r="AK420" s="20" t="s">
        <v>29</v>
      </c>
      <c r="AL420" s="21">
        <f t="shared" si="8"/>
        <v>3</v>
      </c>
      <c r="AM420" s="11"/>
    </row>
    <row r="421" spans="20:39" s="6" customFormat="1" ht="36" x14ac:dyDescent="0.25">
      <c r="T421" s="24" t="s">
        <v>612</v>
      </c>
      <c r="U421" s="24" t="s">
        <v>22</v>
      </c>
      <c r="V421" s="17" t="s">
        <v>14</v>
      </c>
      <c r="W421" s="18" t="s">
        <v>448</v>
      </c>
      <c r="X421" s="19" t="s">
        <v>499</v>
      </c>
      <c r="Y421" s="19" t="s">
        <v>14</v>
      </c>
      <c r="Z421" s="20" t="s">
        <v>29</v>
      </c>
      <c r="AA421" s="20" t="s">
        <v>29</v>
      </c>
      <c r="AB421" s="20" t="s">
        <v>29</v>
      </c>
      <c r="AC421" s="20" t="s">
        <v>29</v>
      </c>
      <c r="AD421" s="20">
        <v>3</v>
      </c>
      <c r="AE421" s="20" t="s">
        <v>29</v>
      </c>
      <c r="AF421" s="20" t="s">
        <v>29</v>
      </c>
      <c r="AG421" s="20" t="s">
        <v>29</v>
      </c>
      <c r="AH421" s="20" t="s">
        <v>29</v>
      </c>
      <c r="AI421" s="20" t="s">
        <v>29</v>
      </c>
      <c r="AJ421" s="20" t="s">
        <v>29</v>
      </c>
      <c r="AK421" s="20" t="s">
        <v>29</v>
      </c>
      <c r="AL421" s="21">
        <f t="shared" si="8"/>
        <v>3</v>
      </c>
      <c r="AM421" s="11"/>
    </row>
    <row r="422" spans="20:39" s="6" customFormat="1" ht="24" x14ac:dyDescent="0.25">
      <c r="T422" s="24" t="s">
        <v>630</v>
      </c>
      <c r="U422" s="17" t="s">
        <v>22</v>
      </c>
      <c r="V422" s="17" t="s">
        <v>14</v>
      </c>
      <c r="W422" s="18" t="s">
        <v>102</v>
      </c>
      <c r="X422" s="19" t="s">
        <v>499</v>
      </c>
      <c r="Y422" s="19" t="s">
        <v>14</v>
      </c>
      <c r="Z422" s="20" t="s">
        <v>29</v>
      </c>
      <c r="AA422" s="25">
        <v>2</v>
      </c>
      <c r="AB422" s="20" t="s">
        <v>29</v>
      </c>
      <c r="AC422" s="20" t="s">
        <v>29</v>
      </c>
      <c r="AD422" s="20" t="s">
        <v>29</v>
      </c>
      <c r="AE422" s="20" t="s">
        <v>29</v>
      </c>
      <c r="AF422" s="20" t="s">
        <v>29</v>
      </c>
      <c r="AG422" s="20" t="s">
        <v>29</v>
      </c>
      <c r="AH422" s="20" t="s">
        <v>29</v>
      </c>
      <c r="AI422" s="20" t="s">
        <v>29</v>
      </c>
      <c r="AJ422" s="20" t="s">
        <v>29</v>
      </c>
      <c r="AK422" s="20" t="s">
        <v>29</v>
      </c>
      <c r="AL422" s="21">
        <f t="shared" si="8"/>
        <v>2</v>
      </c>
      <c r="AM422" s="11"/>
    </row>
    <row r="423" spans="20:39" s="6" customFormat="1" ht="36" x14ac:dyDescent="0.25">
      <c r="T423" s="24" t="s">
        <v>613</v>
      </c>
      <c r="U423" s="24" t="s">
        <v>22</v>
      </c>
      <c r="V423" s="17" t="s">
        <v>14</v>
      </c>
      <c r="W423" s="18" t="s">
        <v>449</v>
      </c>
      <c r="X423" s="19" t="s">
        <v>499</v>
      </c>
      <c r="Y423" s="19" t="s">
        <v>14</v>
      </c>
      <c r="Z423" s="20" t="s">
        <v>29</v>
      </c>
      <c r="AA423" s="20" t="s">
        <v>29</v>
      </c>
      <c r="AB423" s="20" t="s">
        <v>29</v>
      </c>
      <c r="AC423" s="20" t="s">
        <v>29</v>
      </c>
      <c r="AD423" s="20">
        <v>3</v>
      </c>
      <c r="AE423" s="20" t="s">
        <v>29</v>
      </c>
      <c r="AF423" s="20" t="s">
        <v>29</v>
      </c>
      <c r="AG423" s="20" t="s">
        <v>29</v>
      </c>
      <c r="AH423" s="20" t="s">
        <v>29</v>
      </c>
      <c r="AI423" s="20" t="s">
        <v>29</v>
      </c>
      <c r="AJ423" s="20" t="s">
        <v>29</v>
      </c>
      <c r="AK423" s="20" t="s">
        <v>29</v>
      </c>
      <c r="AL423" s="21">
        <f t="shared" si="8"/>
        <v>3</v>
      </c>
      <c r="AM423" s="11"/>
    </row>
    <row r="424" spans="20:39" s="6" customFormat="1" ht="36" x14ac:dyDescent="0.25">
      <c r="T424" s="24" t="s">
        <v>614</v>
      </c>
      <c r="U424" s="24" t="s">
        <v>22</v>
      </c>
      <c r="V424" s="17" t="s">
        <v>14</v>
      </c>
      <c r="W424" s="18" t="s">
        <v>450</v>
      </c>
      <c r="X424" s="19" t="s">
        <v>499</v>
      </c>
      <c r="Y424" s="19" t="s">
        <v>14</v>
      </c>
      <c r="Z424" s="20" t="s">
        <v>29</v>
      </c>
      <c r="AA424" s="20" t="s">
        <v>29</v>
      </c>
      <c r="AB424" s="20" t="s">
        <v>29</v>
      </c>
      <c r="AC424" s="20" t="s">
        <v>29</v>
      </c>
      <c r="AD424" s="20">
        <v>3</v>
      </c>
      <c r="AE424" s="20" t="s">
        <v>29</v>
      </c>
      <c r="AF424" s="20" t="s">
        <v>29</v>
      </c>
      <c r="AG424" s="20" t="s">
        <v>29</v>
      </c>
      <c r="AH424" s="20" t="s">
        <v>29</v>
      </c>
      <c r="AI424" s="20" t="s">
        <v>29</v>
      </c>
      <c r="AJ424" s="20" t="s">
        <v>29</v>
      </c>
      <c r="AK424" s="20" t="s">
        <v>29</v>
      </c>
      <c r="AL424" s="21">
        <f t="shared" si="8"/>
        <v>3</v>
      </c>
      <c r="AM424" s="11"/>
    </row>
    <row r="425" spans="20:39" s="6" customFormat="1" ht="24" x14ac:dyDescent="0.25">
      <c r="T425" s="17" t="s">
        <v>636</v>
      </c>
      <c r="U425" s="17" t="s">
        <v>432</v>
      </c>
      <c r="V425" s="17" t="s">
        <v>14</v>
      </c>
      <c r="W425" s="18" t="s">
        <v>43</v>
      </c>
      <c r="X425" s="19">
        <v>44562</v>
      </c>
      <c r="Y425" s="19" t="s">
        <v>440</v>
      </c>
      <c r="Z425" s="20" t="s">
        <v>29</v>
      </c>
      <c r="AA425" s="20" t="s">
        <v>29</v>
      </c>
      <c r="AB425" s="20" t="s">
        <v>29</v>
      </c>
      <c r="AC425" s="20" t="s">
        <v>29</v>
      </c>
      <c r="AD425" s="20" t="s">
        <v>29</v>
      </c>
      <c r="AE425" s="20" t="s">
        <v>29</v>
      </c>
      <c r="AF425" s="20" t="s">
        <v>29</v>
      </c>
      <c r="AG425" s="21">
        <v>1</v>
      </c>
      <c r="AH425" s="20" t="s">
        <v>29</v>
      </c>
      <c r="AI425" s="20" t="s">
        <v>29</v>
      </c>
      <c r="AJ425" s="20" t="s">
        <v>29</v>
      </c>
      <c r="AK425" s="20" t="s">
        <v>29</v>
      </c>
      <c r="AL425" s="21">
        <f t="shared" si="8"/>
        <v>1</v>
      </c>
      <c r="AM425" s="11"/>
    </row>
    <row r="426" spans="20:39" s="10" customFormat="1" x14ac:dyDescent="0.25">
      <c r="T426" s="17" t="s">
        <v>726</v>
      </c>
      <c r="U426" s="17" t="s">
        <v>23</v>
      </c>
      <c r="V426" s="17" t="s">
        <v>14</v>
      </c>
      <c r="W426" s="22" t="s">
        <v>507</v>
      </c>
      <c r="X426" s="19" t="s">
        <v>499</v>
      </c>
      <c r="Y426" s="19" t="s">
        <v>14</v>
      </c>
      <c r="Z426" s="20" t="s">
        <v>29</v>
      </c>
      <c r="AA426" s="20" t="s">
        <v>29</v>
      </c>
      <c r="AB426" s="20" t="s">
        <v>29</v>
      </c>
      <c r="AC426" s="20" t="s">
        <v>29</v>
      </c>
      <c r="AD426" s="20" t="s">
        <v>29</v>
      </c>
      <c r="AE426" s="20" t="s">
        <v>29</v>
      </c>
      <c r="AF426" s="20" t="s">
        <v>29</v>
      </c>
      <c r="AG426" s="20" t="s">
        <v>29</v>
      </c>
      <c r="AH426" s="20" t="s">
        <v>29</v>
      </c>
      <c r="AI426" s="20" t="s">
        <v>29</v>
      </c>
      <c r="AJ426" s="17">
        <v>1</v>
      </c>
      <c r="AK426" s="20" t="s">
        <v>29</v>
      </c>
      <c r="AL426" s="21">
        <f t="shared" si="8"/>
        <v>1</v>
      </c>
      <c r="AM426" s="11"/>
    </row>
    <row r="427" spans="20:39" x14ac:dyDescent="0.25">
      <c r="T427" s="24" t="s">
        <v>727</v>
      </c>
      <c r="U427" s="24" t="s">
        <v>24</v>
      </c>
      <c r="V427" s="17" t="s">
        <v>14</v>
      </c>
      <c r="W427" s="18" t="s">
        <v>77</v>
      </c>
      <c r="X427" s="19">
        <v>44562</v>
      </c>
      <c r="Y427" s="19" t="s">
        <v>14</v>
      </c>
      <c r="Z427" s="20" t="s">
        <v>29</v>
      </c>
      <c r="AA427" s="20" t="s">
        <v>29</v>
      </c>
      <c r="AB427" s="20" t="s">
        <v>29</v>
      </c>
      <c r="AC427" s="20" t="s">
        <v>29</v>
      </c>
      <c r="AD427" s="20" t="s">
        <v>29</v>
      </c>
      <c r="AE427" s="20" t="s">
        <v>29</v>
      </c>
      <c r="AF427" s="20" t="s">
        <v>29</v>
      </c>
      <c r="AG427" s="20" t="s">
        <v>29</v>
      </c>
      <c r="AH427" s="20" t="s">
        <v>29</v>
      </c>
      <c r="AI427" s="25">
        <v>8</v>
      </c>
      <c r="AJ427" s="20" t="s">
        <v>29</v>
      </c>
      <c r="AK427" s="20" t="s">
        <v>29</v>
      </c>
      <c r="AL427" s="21">
        <f t="shared" si="8"/>
        <v>8</v>
      </c>
    </row>
    <row r="428" spans="20:39" ht="24" x14ac:dyDescent="0.25">
      <c r="T428" s="24" t="s">
        <v>729</v>
      </c>
      <c r="U428" s="24" t="s">
        <v>438</v>
      </c>
      <c r="V428" s="17" t="s">
        <v>14</v>
      </c>
      <c r="W428" s="18" t="s">
        <v>455</v>
      </c>
      <c r="X428" s="19" t="s">
        <v>499</v>
      </c>
      <c r="Y428" s="19" t="s">
        <v>14</v>
      </c>
      <c r="Z428" s="20" t="s">
        <v>29</v>
      </c>
      <c r="AA428" s="20" t="s">
        <v>29</v>
      </c>
      <c r="AB428" s="20" t="s">
        <v>29</v>
      </c>
      <c r="AC428" s="20" t="s">
        <v>29</v>
      </c>
      <c r="AD428" s="20" t="s">
        <v>29</v>
      </c>
      <c r="AE428" s="20" t="s">
        <v>29</v>
      </c>
      <c r="AF428" s="20" t="s">
        <v>29</v>
      </c>
      <c r="AG428" s="20" t="s">
        <v>29</v>
      </c>
      <c r="AH428" s="20" t="s">
        <v>29</v>
      </c>
      <c r="AI428" s="20">
        <v>12</v>
      </c>
      <c r="AJ428" s="20" t="s">
        <v>29</v>
      </c>
      <c r="AK428" s="20" t="s">
        <v>29</v>
      </c>
      <c r="AL428" s="21">
        <f t="shared" ref="AL428:AL459" si="9">SUM(Z428:AK428)</f>
        <v>12</v>
      </c>
    </row>
    <row r="429" spans="20:39" ht="36" x14ac:dyDescent="0.25">
      <c r="T429" s="24" t="s">
        <v>730</v>
      </c>
      <c r="U429" s="24" t="s">
        <v>438</v>
      </c>
      <c r="V429" s="17" t="s">
        <v>14</v>
      </c>
      <c r="W429" s="18" t="s">
        <v>456</v>
      </c>
      <c r="X429" s="19" t="s">
        <v>499</v>
      </c>
      <c r="Y429" s="19" t="s">
        <v>439</v>
      </c>
      <c r="Z429" s="20" t="s">
        <v>29</v>
      </c>
      <c r="AA429" s="20" t="s">
        <v>29</v>
      </c>
      <c r="AB429" s="20" t="s">
        <v>29</v>
      </c>
      <c r="AC429" s="20" t="s">
        <v>29</v>
      </c>
      <c r="AD429" s="20" t="s">
        <v>29</v>
      </c>
      <c r="AE429" s="20" t="s">
        <v>29</v>
      </c>
      <c r="AF429" s="20" t="s">
        <v>29</v>
      </c>
      <c r="AG429" s="20" t="s">
        <v>29</v>
      </c>
      <c r="AH429" s="20" t="s">
        <v>29</v>
      </c>
      <c r="AI429" s="20">
        <v>550</v>
      </c>
      <c r="AJ429" s="20" t="s">
        <v>29</v>
      </c>
      <c r="AK429" s="20" t="s">
        <v>29</v>
      </c>
      <c r="AL429" s="21">
        <f t="shared" si="9"/>
        <v>550</v>
      </c>
    </row>
    <row r="430" spans="20:39" ht="36" x14ac:dyDescent="0.25">
      <c r="T430" s="24" t="s">
        <v>731</v>
      </c>
      <c r="U430" s="24" t="s">
        <v>438</v>
      </c>
      <c r="V430" s="17" t="s">
        <v>14</v>
      </c>
      <c r="W430" s="18" t="s">
        <v>457</v>
      </c>
      <c r="X430" s="19" t="s">
        <v>499</v>
      </c>
      <c r="Y430" s="19" t="s">
        <v>14</v>
      </c>
      <c r="Z430" s="20" t="s">
        <v>29</v>
      </c>
      <c r="AA430" s="20" t="s">
        <v>29</v>
      </c>
      <c r="AB430" s="20" t="s">
        <v>29</v>
      </c>
      <c r="AC430" s="20" t="s">
        <v>29</v>
      </c>
      <c r="AD430" s="20" t="s">
        <v>29</v>
      </c>
      <c r="AE430" s="20" t="s">
        <v>29</v>
      </c>
      <c r="AF430" s="20" t="s">
        <v>29</v>
      </c>
      <c r="AG430" s="20" t="s">
        <v>29</v>
      </c>
      <c r="AH430" s="20" t="s">
        <v>29</v>
      </c>
      <c r="AI430" s="20">
        <v>12</v>
      </c>
      <c r="AJ430" s="20" t="s">
        <v>29</v>
      </c>
      <c r="AK430" s="20" t="s">
        <v>29</v>
      </c>
      <c r="AL430" s="21">
        <f t="shared" si="9"/>
        <v>12</v>
      </c>
    </row>
    <row r="431" spans="20:39" ht="36" x14ac:dyDescent="0.25">
      <c r="T431" s="24" t="s">
        <v>732</v>
      </c>
      <c r="U431" s="24" t="s">
        <v>438</v>
      </c>
      <c r="V431" s="17" t="s">
        <v>14</v>
      </c>
      <c r="W431" s="18" t="s">
        <v>458</v>
      </c>
      <c r="X431" s="19" t="s">
        <v>499</v>
      </c>
      <c r="Y431" s="19" t="s">
        <v>439</v>
      </c>
      <c r="Z431" s="20" t="s">
        <v>29</v>
      </c>
      <c r="AA431" s="20" t="s">
        <v>29</v>
      </c>
      <c r="AB431" s="20" t="s">
        <v>29</v>
      </c>
      <c r="AC431" s="20" t="s">
        <v>29</v>
      </c>
      <c r="AD431" s="20" t="s">
        <v>29</v>
      </c>
      <c r="AE431" s="20" t="s">
        <v>29</v>
      </c>
      <c r="AF431" s="20" t="s">
        <v>29</v>
      </c>
      <c r="AG431" s="20" t="s">
        <v>29</v>
      </c>
      <c r="AH431" s="20" t="s">
        <v>29</v>
      </c>
      <c r="AI431" s="20">
        <v>1500</v>
      </c>
      <c r="AJ431" s="20" t="s">
        <v>29</v>
      </c>
      <c r="AK431" s="20" t="s">
        <v>29</v>
      </c>
      <c r="AL431" s="21">
        <f t="shared" si="9"/>
        <v>1500</v>
      </c>
    </row>
    <row r="432" spans="20:39" x14ac:dyDescent="0.25">
      <c r="T432" s="24" t="s">
        <v>733</v>
      </c>
      <c r="U432" s="24" t="s">
        <v>433</v>
      </c>
      <c r="V432" s="17" t="s">
        <v>14</v>
      </c>
      <c r="W432" s="18" t="s">
        <v>459</v>
      </c>
      <c r="X432" s="19" t="s">
        <v>499</v>
      </c>
      <c r="Y432" s="19" t="s">
        <v>14</v>
      </c>
      <c r="Z432" s="20" t="s">
        <v>29</v>
      </c>
      <c r="AA432" s="20" t="s">
        <v>29</v>
      </c>
      <c r="AB432" s="20" t="s">
        <v>29</v>
      </c>
      <c r="AC432" s="20" t="s">
        <v>29</v>
      </c>
      <c r="AD432" s="20" t="s">
        <v>29</v>
      </c>
      <c r="AE432" s="20" t="s">
        <v>29</v>
      </c>
      <c r="AF432" s="20" t="s">
        <v>29</v>
      </c>
      <c r="AG432" s="20" t="s">
        <v>29</v>
      </c>
      <c r="AH432" s="20" t="s">
        <v>29</v>
      </c>
      <c r="AI432" s="20">
        <v>12</v>
      </c>
      <c r="AJ432" s="20" t="s">
        <v>29</v>
      </c>
      <c r="AK432" s="20" t="s">
        <v>29</v>
      </c>
      <c r="AL432" s="21">
        <f t="shared" si="9"/>
        <v>12</v>
      </c>
    </row>
    <row r="433" spans="20:38" x14ac:dyDescent="0.25">
      <c r="T433" s="24" t="s">
        <v>734</v>
      </c>
      <c r="U433" s="24" t="s">
        <v>433</v>
      </c>
      <c r="V433" s="17" t="s">
        <v>14</v>
      </c>
      <c r="W433" s="18" t="s">
        <v>460</v>
      </c>
      <c r="X433" s="19" t="s">
        <v>499</v>
      </c>
      <c r="Y433" s="19" t="s">
        <v>439</v>
      </c>
      <c r="Z433" s="20" t="s">
        <v>29</v>
      </c>
      <c r="AA433" s="20" t="s">
        <v>29</v>
      </c>
      <c r="AB433" s="20" t="s">
        <v>29</v>
      </c>
      <c r="AC433" s="20" t="s">
        <v>29</v>
      </c>
      <c r="AD433" s="20" t="s">
        <v>29</v>
      </c>
      <c r="AE433" s="20" t="s">
        <v>29</v>
      </c>
      <c r="AF433" s="20" t="s">
        <v>29</v>
      </c>
      <c r="AG433" s="20" t="s">
        <v>29</v>
      </c>
      <c r="AH433" s="20" t="s">
        <v>29</v>
      </c>
      <c r="AI433" s="20">
        <v>50</v>
      </c>
      <c r="AJ433" s="20" t="s">
        <v>29</v>
      </c>
      <c r="AK433" s="20" t="s">
        <v>29</v>
      </c>
      <c r="AL433" s="21">
        <f t="shared" si="9"/>
        <v>50</v>
      </c>
    </row>
    <row r="434" spans="20:38" ht="24" x14ac:dyDescent="0.25">
      <c r="T434" s="17" t="s">
        <v>898</v>
      </c>
      <c r="U434" s="17" t="s">
        <v>15</v>
      </c>
      <c r="V434" s="17" t="s">
        <v>14</v>
      </c>
      <c r="W434" s="18" t="s">
        <v>30</v>
      </c>
      <c r="X434" s="19" t="s">
        <v>499</v>
      </c>
      <c r="Y434" s="19" t="s">
        <v>14</v>
      </c>
      <c r="Z434" s="20" t="s">
        <v>29</v>
      </c>
      <c r="AA434" s="20" t="s">
        <v>29</v>
      </c>
      <c r="AB434" s="20" t="s">
        <v>29</v>
      </c>
      <c r="AC434" s="20" t="s">
        <v>29</v>
      </c>
      <c r="AD434" s="20" t="s">
        <v>29</v>
      </c>
      <c r="AE434" s="20" t="s">
        <v>29</v>
      </c>
      <c r="AF434" s="20" t="s">
        <v>29</v>
      </c>
      <c r="AG434" s="20" t="s">
        <v>29</v>
      </c>
      <c r="AH434" s="20" t="s">
        <v>29</v>
      </c>
      <c r="AI434" s="25">
        <v>1</v>
      </c>
      <c r="AJ434" s="20" t="s">
        <v>29</v>
      </c>
      <c r="AK434" s="20" t="s">
        <v>29</v>
      </c>
      <c r="AL434" s="21">
        <f t="shared" si="9"/>
        <v>1</v>
      </c>
    </row>
    <row r="435" spans="20:38" x14ac:dyDescent="0.25">
      <c r="T435" s="17" t="s">
        <v>915</v>
      </c>
      <c r="U435" s="17" t="s">
        <v>15</v>
      </c>
      <c r="V435" s="17" t="s">
        <v>14</v>
      </c>
      <c r="W435" s="22" t="s">
        <v>388</v>
      </c>
      <c r="X435" s="19">
        <v>44562</v>
      </c>
      <c r="Y435" s="19" t="s">
        <v>14</v>
      </c>
      <c r="Z435" s="20" t="s">
        <v>29</v>
      </c>
      <c r="AA435" s="20" t="s">
        <v>29</v>
      </c>
      <c r="AB435" s="20" t="s">
        <v>29</v>
      </c>
      <c r="AC435" s="20" t="s">
        <v>29</v>
      </c>
      <c r="AD435" s="20" t="s">
        <v>29</v>
      </c>
      <c r="AE435" s="20" t="s">
        <v>29</v>
      </c>
      <c r="AF435" s="20" t="s">
        <v>29</v>
      </c>
      <c r="AG435" s="20" t="s">
        <v>29</v>
      </c>
      <c r="AH435" s="20" t="s">
        <v>29</v>
      </c>
      <c r="AI435" s="17">
        <v>1</v>
      </c>
      <c r="AJ435" s="20" t="s">
        <v>29</v>
      </c>
      <c r="AK435" s="20" t="s">
        <v>29</v>
      </c>
      <c r="AL435" s="21">
        <f t="shared" si="9"/>
        <v>1</v>
      </c>
    </row>
    <row r="436" spans="20:38" ht="24" x14ac:dyDescent="0.25">
      <c r="T436" s="17" t="s">
        <v>916</v>
      </c>
      <c r="U436" s="17" t="s">
        <v>15</v>
      </c>
      <c r="V436" s="17" t="s">
        <v>14</v>
      </c>
      <c r="W436" s="22" t="s">
        <v>389</v>
      </c>
      <c r="X436" s="19">
        <v>44562</v>
      </c>
      <c r="Y436" s="19" t="s">
        <v>14</v>
      </c>
      <c r="Z436" s="20" t="s">
        <v>29</v>
      </c>
      <c r="AA436" s="20" t="s">
        <v>29</v>
      </c>
      <c r="AB436" s="20" t="s">
        <v>29</v>
      </c>
      <c r="AC436" s="20" t="s">
        <v>29</v>
      </c>
      <c r="AD436" s="20" t="s">
        <v>29</v>
      </c>
      <c r="AE436" s="20" t="s">
        <v>29</v>
      </c>
      <c r="AF436" s="20" t="s">
        <v>29</v>
      </c>
      <c r="AG436" s="20" t="s">
        <v>29</v>
      </c>
      <c r="AH436" s="20" t="s">
        <v>29</v>
      </c>
      <c r="AI436" s="17">
        <v>1</v>
      </c>
      <c r="AJ436" s="20" t="s">
        <v>29</v>
      </c>
      <c r="AK436" s="20" t="s">
        <v>29</v>
      </c>
      <c r="AL436" s="21">
        <f t="shared" si="9"/>
        <v>1</v>
      </c>
    </row>
    <row r="437" spans="20:38" x14ac:dyDescent="0.25">
      <c r="T437" s="17" t="s">
        <v>899</v>
      </c>
      <c r="U437" s="17" t="s">
        <v>15</v>
      </c>
      <c r="V437" s="17" t="s">
        <v>14</v>
      </c>
      <c r="W437" s="18" t="s">
        <v>31</v>
      </c>
      <c r="X437" s="19">
        <v>44562</v>
      </c>
      <c r="Y437" s="19" t="s">
        <v>14</v>
      </c>
      <c r="Z437" s="20" t="s">
        <v>29</v>
      </c>
      <c r="AA437" s="20" t="s">
        <v>29</v>
      </c>
      <c r="AB437" s="20" t="s">
        <v>29</v>
      </c>
      <c r="AC437" s="20" t="s">
        <v>29</v>
      </c>
      <c r="AD437" s="20" t="s">
        <v>29</v>
      </c>
      <c r="AE437" s="20" t="s">
        <v>29</v>
      </c>
      <c r="AF437" s="20" t="s">
        <v>29</v>
      </c>
      <c r="AG437" s="20" t="s">
        <v>29</v>
      </c>
      <c r="AH437" s="20" t="s">
        <v>29</v>
      </c>
      <c r="AI437" s="25">
        <v>1</v>
      </c>
      <c r="AJ437" s="20" t="s">
        <v>29</v>
      </c>
      <c r="AK437" s="20" t="s">
        <v>29</v>
      </c>
      <c r="AL437" s="21">
        <f t="shared" si="9"/>
        <v>1</v>
      </c>
    </row>
    <row r="438" spans="20:38" x14ac:dyDescent="0.25">
      <c r="T438" s="17" t="s">
        <v>917</v>
      </c>
      <c r="U438" s="17" t="s">
        <v>15</v>
      </c>
      <c r="V438" s="17" t="s">
        <v>14</v>
      </c>
      <c r="W438" s="22" t="s">
        <v>390</v>
      </c>
      <c r="X438" s="19">
        <v>44562</v>
      </c>
      <c r="Y438" s="19" t="s">
        <v>14</v>
      </c>
      <c r="Z438" s="20" t="s">
        <v>29</v>
      </c>
      <c r="AA438" s="20" t="s">
        <v>29</v>
      </c>
      <c r="AB438" s="20" t="s">
        <v>29</v>
      </c>
      <c r="AC438" s="20" t="s">
        <v>29</v>
      </c>
      <c r="AD438" s="20" t="s">
        <v>29</v>
      </c>
      <c r="AE438" s="20" t="s">
        <v>29</v>
      </c>
      <c r="AF438" s="20" t="s">
        <v>29</v>
      </c>
      <c r="AG438" s="20" t="s">
        <v>29</v>
      </c>
      <c r="AH438" s="20" t="s">
        <v>29</v>
      </c>
      <c r="AI438" s="17">
        <v>1</v>
      </c>
      <c r="AJ438" s="20" t="s">
        <v>29</v>
      </c>
      <c r="AK438" s="20" t="s">
        <v>29</v>
      </c>
      <c r="AL438" s="21">
        <f t="shared" si="9"/>
        <v>1</v>
      </c>
    </row>
    <row r="439" spans="20:38" x14ac:dyDescent="0.25">
      <c r="T439" s="17" t="s">
        <v>918</v>
      </c>
      <c r="U439" s="17" t="s">
        <v>15</v>
      </c>
      <c r="V439" s="17" t="s">
        <v>14</v>
      </c>
      <c r="W439" s="22" t="s">
        <v>391</v>
      </c>
      <c r="X439" s="19">
        <v>44562</v>
      </c>
      <c r="Y439" s="19" t="s">
        <v>14</v>
      </c>
      <c r="Z439" s="20" t="s">
        <v>29</v>
      </c>
      <c r="AA439" s="20" t="s">
        <v>29</v>
      </c>
      <c r="AB439" s="20" t="s">
        <v>29</v>
      </c>
      <c r="AC439" s="20" t="s">
        <v>29</v>
      </c>
      <c r="AD439" s="20" t="s">
        <v>29</v>
      </c>
      <c r="AE439" s="20" t="s">
        <v>29</v>
      </c>
      <c r="AF439" s="20" t="s">
        <v>29</v>
      </c>
      <c r="AG439" s="20" t="s">
        <v>29</v>
      </c>
      <c r="AH439" s="20" t="s">
        <v>29</v>
      </c>
      <c r="AI439" s="17">
        <v>1</v>
      </c>
      <c r="AJ439" s="20" t="s">
        <v>29</v>
      </c>
      <c r="AK439" s="20" t="s">
        <v>29</v>
      </c>
      <c r="AL439" s="21">
        <f t="shared" si="9"/>
        <v>1</v>
      </c>
    </row>
    <row r="440" spans="20:38" ht="24" x14ac:dyDescent="0.25">
      <c r="T440" s="17" t="s">
        <v>919</v>
      </c>
      <c r="U440" s="17" t="s">
        <v>15</v>
      </c>
      <c r="V440" s="17" t="s">
        <v>14</v>
      </c>
      <c r="W440" s="22" t="s">
        <v>392</v>
      </c>
      <c r="X440" s="19">
        <v>44562</v>
      </c>
      <c r="Y440" s="19" t="s">
        <v>14</v>
      </c>
      <c r="Z440" s="20" t="s">
        <v>29</v>
      </c>
      <c r="AA440" s="20" t="s">
        <v>29</v>
      </c>
      <c r="AB440" s="20" t="s">
        <v>29</v>
      </c>
      <c r="AC440" s="20" t="s">
        <v>29</v>
      </c>
      <c r="AD440" s="20" t="s">
        <v>29</v>
      </c>
      <c r="AE440" s="20" t="s">
        <v>29</v>
      </c>
      <c r="AF440" s="20" t="s">
        <v>29</v>
      </c>
      <c r="AG440" s="20" t="s">
        <v>29</v>
      </c>
      <c r="AH440" s="20" t="s">
        <v>29</v>
      </c>
      <c r="AI440" s="17">
        <v>1</v>
      </c>
      <c r="AJ440" s="20" t="s">
        <v>29</v>
      </c>
      <c r="AK440" s="20" t="s">
        <v>29</v>
      </c>
      <c r="AL440" s="21">
        <f t="shared" si="9"/>
        <v>1</v>
      </c>
    </row>
    <row r="441" spans="20:38" x14ac:dyDescent="0.25">
      <c r="T441" s="17" t="s">
        <v>920</v>
      </c>
      <c r="U441" s="17" t="s">
        <v>15</v>
      </c>
      <c r="V441" s="17" t="s">
        <v>14</v>
      </c>
      <c r="W441" s="22" t="s">
        <v>465</v>
      </c>
      <c r="X441" s="19">
        <v>44562</v>
      </c>
      <c r="Y441" s="19" t="s">
        <v>14</v>
      </c>
      <c r="Z441" s="20" t="s">
        <v>29</v>
      </c>
      <c r="AA441" s="20" t="s">
        <v>29</v>
      </c>
      <c r="AB441" s="20" t="s">
        <v>29</v>
      </c>
      <c r="AC441" s="20" t="s">
        <v>29</v>
      </c>
      <c r="AD441" s="20" t="s">
        <v>29</v>
      </c>
      <c r="AE441" s="20" t="s">
        <v>29</v>
      </c>
      <c r="AF441" s="20" t="s">
        <v>29</v>
      </c>
      <c r="AG441" s="20" t="s">
        <v>29</v>
      </c>
      <c r="AH441" s="20" t="s">
        <v>29</v>
      </c>
      <c r="AI441" s="17">
        <v>1</v>
      </c>
      <c r="AJ441" s="20" t="s">
        <v>29</v>
      </c>
      <c r="AK441" s="20" t="s">
        <v>29</v>
      </c>
      <c r="AL441" s="21">
        <f t="shared" si="9"/>
        <v>1</v>
      </c>
    </row>
    <row r="442" spans="20:38" x14ac:dyDescent="0.25">
      <c r="T442" s="17" t="s">
        <v>921</v>
      </c>
      <c r="U442" s="17" t="s">
        <v>15</v>
      </c>
      <c r="V442" s="17" t="s">
        <v>14</v>
      </c>
      <c r="W442" s="22" t="s">
        <v>466</v>
      </c>
      <c r="X442" s="19">
        <v>44562</v>
      </c>
      <c r="Y442" s="19" t="s">
        <v>14</v>
      </c>
      <c r="Z442" s="20" t="s">
        <v>29</v>
      </c>
      <c r="AA442" s="20" t="s">
        <v>29</v>
      </c>
      <c r="AB442" s="20" t="s">
        <v>29</v>
      </c>
      <c r="AC442" s="20" t="s">
        <v>29</v>
      </c>
      <c r="AD442" s="20" t="s">
        <v>29</v>
      </c>
      <c r="AE442" s="20" t="s">
        <v>29</v>
      </c>
      <c r="AF442" s="20" t="s">
        <v>29</v>
      </c>
      <c r="AG442" s="20" t="s">
        <v>29</v>
      </c>
      <c r="AH442" s="20" t="s">
        <v>29</v>
      </c>
      <c r="AI442" s="17">
        <v>1</v>
      </c>
      <c r="AJ442" s="20" t="s">
        <v>29</v>
      </c>
      <c r="AK442" s="20" t="s">
        <v>29</v>
      </c>
      <c r="AL442" s="21">
        <f t="shared" si="9"/>
        <v>1</v>
      </c>
    </row>
    <row r="443" spans="20:38" ht="24" x14ac:dyDescent="0.25">
      <c r="T443" s="17" t="s">
        <v>922</v>
      </c>
      <c r="U443" s="17" t="s">
        <v>15</v>
      </c>
      <c r="V443" s="17" t="s">
        <v>14</v>
      </c>
      <c r="W443" s="22" t="s">
        <v>467</v>
      </c>
      <c r="X443" s="19">
        <v>44562</v>
      </c>
      <c r="Y443" s="19" t="s">
        <v>14</v>
      </c>
      <c r="Z443" s="20" t="s">
        <v>29</v>
      </c>
      <c r="AA443" s="20" t="s">
        <v>29</v>
      </c>
      <c r="AB443" s="20" t="s">
        <v>29</v>
      </c>
      <c r="AC443" s="20" t="s">
        <v>29</v>
      </c>
      <c r="AD443" s="20" t="s">
        <v>29</v>
      </c>
      <c r="AE443" s="20" t="s">
        <v>29</v>
      </c>
      <c r="AF443" s="20" t="s">
        <v>29</v>
      </c>
      <c r="AG443" s="20" t="s">
        <v>29</v>
      </c>
      <c r="AH443" s="20" t="s">
        <v>29</v>
      </c>
      <c r="AI443" s="17">
        <v>1</v>
      </c>
      <c r="AJ443" s="20" t="s">
        <v>29</v>
      </c>
      <c r="AK443" s="20" t="s">
        <v>29</v>
      </c>
      <c r="AL443" s="21">
        <f t="shared" si="9"/>
        <v>1</v>
      </c>
    </row>
    <row r="444" spans="20:38" ht="24" x14ac:dyDescent="0.25">
      <c r="T444" s="17" t="s">
        <v>923</v>
      </c>
      <c r="U444" s="17" t="s">
        <v>15</v>
      </c>
      <c r="V444" s="17" t="s">
        <v>14</v>
      </c>
      <c r="W444" s="22" t="s">
        <v>468</v>
      </c>
      <c r="X444" s="19">
        <v>44562</v>
      </c>
      <c r="Y444" s="19" t="s">
        <v>14</v>
      </c>
      <c r="Z444" s="20" t="s">
        <v>29</v>
      </c>
      <c r="AA444" s="20" t="s">
        <v>29</v>
      </c>
      <c r="AB444" s="20" t="s">
        <v>29</v>
      </c>
      <c r="AC444" s="20" t="s">
        <v>29</v>
      </c>
      <c r="AD444" s="20" t="s">
        <v>29</v>
      </c>
      <c r="AE444" s="20" t="s">
        <v>29</v>
      </c>
      <c r="AF444" s="20" t="s">
        <v>29</v>
      </c>
      <c r="AG444" s="20" t="s">
        <v>29</v>
      </c>
      <c r="AH444" s="20" t="s">
        <v>29</v>
      </c>
      <c r="AI444" s="17">
        <v>1</v>
      </c>
      <c r="AJ444" s="20" t="s">
        <v>29</v>
      </c>
      <c r="AK444" s="20" t="s">
        <v>29</v>
      </c>
      <c r="AL444" s="21">
        <f t="shared" si="9"/>
        <v>1</v>
      </c>
    </row>
    <row r="445" spans="20:38" x14ac:dyDescent="0.25">
      <c r="T445" s="17" t="s">
        <v>924</v>
      </c>
      <c r="U445" s="17" t="s">
        <v>15</v>
      </c>
      <c r="V445" s="17" t="s">
        <v>14</v>
      </c>
      <c r="W445" s="22" t="s">
        <v>469</v>
      </c>
      <c r="X445" s="19">
        <v>44562</v>
      </c>
      <c r="Y445" s="19" t="s">
        <v>14</v>
      </c>
      <c r="Z445" s="20" t="s">
        <v>29</v>
      </c>
      <c r="AA445" s="20" t="s">
        <v>29</v>
      </c>
      <c r="AB445" s="20" t="s">
        <v>29</v>
      </c>
      <c r="AC445" s="20" t="s">
        <v>29</v>
      </c>
      <c r="AD445" s="20" t="s">
        <v>29</v>
      </c>
      <c r="AE445" s="20" t="s">
        <v>29</v>
      </c>
      <c r="AF445" s="20" t="s">
        <v>29</v>
      </c>
      <c r="AG445" s="20" t="s">
        <v>29</v>
      </c>
      <c r="AH445" s="20" t="s">
        <v>29</v>
      </c>
      <c r="AI445" s="17">
        <v>1</v>
      </c>
      <c r="AJ445" s="20" t="s">
        <v>29</v>
      </c>
      <c r="AK445" s="20" t="s">
        <v>29</v>
      </c>
      <c r="AL445" s="21">
        <f t="shared" si="9"/>
        <v>1</v>
      </c>
    </row>
    <row r="446" spans="20:38" x14ac:dyDescent="0.25">
      <c r="T446" s="17" t="s">
        <v>925</v>
      </c>
      <c r="U446" s="17" t="s">
        <v>15</v>
      </c>
      <c r="V446" s="17" t="s">
        <v>14</v>
      </c>
      <c r="W446" s="22" t="s">
        <v>470</v>
      </c>
      <c r="X446" s="19">
        <v>44562</v>
      </c>
      <c r="Y446" s="19" t="s">
        <v>14</v>
      </c>
      <c r="Z446" s="20" t="s">
        <v>29</v>
      </c>
      <c r="AA446" s="20" t="s">
        <v>29</v>
      </c>
      <c r="AB446" s="20" t="s">
        <v>29</v>
      </c>
      <c r="AC446" s="20" t="s">
        <v>29</v>
      </c>
      <c r="AD446" s="20" t="s">
        <v>29</v>
      </c>
      <c r="AE446" s="20" t="s">
        <v>29</v>
      </c>
      <c r="AF446" s="20" t="s">
        <v>29</v>
      </c>
      <c r="AG446" s="20" t="s">
        <v>29</v>
      </c>
      <c r="AH446" s="20" t="s">
        <v>29</v>
      </c>
      <c r="AI446" s="17">
        <v>1</v>
      </c>
      <c r="AJ446" s="20" t="s">
        <v>29</v>
      </c>
      <c r="AK446" s="20" t="s">
        <v>29</v>
      </c>
      <c r="AL446" s="21">
        <f t="shared" si="9"/>
        <v>1</v>
      </c>
    </row>
    <row r="447" spans="20:38" ht="24" x14ac:dyDescent="0.25">
      <c r="T447" s="17" t="s">
        <v>926</v>
      </c>
      <c r="U447" s="17" t="s">
        <v>15</v>
      </c>
      <c r="V447" s="17" t="s">
        <v>14</v>
      </c>
      <c r="W447" s="22" t="s">
        <v>471</v>
      </c>
      <c r="X447" s="19">
        <v>44562</v>
      </c>
      <c r="Y447" s="19" t="s">
        <v>14</v>
      </c>
      <c r="Z447" s="20" t="s">
        <v>29</v>
      </c>
      <c r="AA447" s="20" t="s">
        <v>29</v>
      </c>
      <c r="AB447" s="20" t="s">
        <v>29</v>
      </c>
      <c r="AC447" s="20" t="s">
        <v>29</v>
      </c>
      <c r="AD447" s="20" t="s">
        <v>29</v>
      </c>
      <c r="AE447" s="20" t="s">
        <v>29</v>
      </c>
      <c r="AF447" s="20" t="s">
        <v>29</v>
      </c>
      <c r="AG447" s="20" t="s">
        <v>29</v>
      </c>
      <c r="AH447" s="20" t="s">
        <v>29</v>
      </c>
      <c r="AI447" s="17">
        <v>1</v>
      </c>
      <c r="AJ447" s="20" t="s">
        <v>29</v>
      </c>
      <c r="AK447" s="20" t="s">
        <v>29</v>
      </c>
      <c r="AL447" s="21">
        <f t="shared" si="9"/>
        <v>1</v>
      </c>
    </row>
    <row r="448" spans="20:38" ht="24" x14ac:dyDescent="0.25">
      <c r="T448" s="17" t="s">
        <v>927</v>
      </c>
      <c r="U448" s="17" t="s">
        <v>15</v>
      </c>
      <c r="V448" s="17" t="s">
        <v>14</v>
      </c>
      <c r="W448" s="22" t="s">
        <v>472</v>
      </c>
      <c r="X448" s="19">
        <v>44562</v>
      </c>
      <c r="Y448" s="19" t="s">
        <v>14</v>
      </c>
      <c r="Z448" s="20" t="s">
        <v>29</v>
      </c>
      <c r="AA448" s="20" t="s">
        <v>29</v>
      </c>
      <c r="AB448" s="20" t="s">
        <v>29</v>
      </c>
      <c r="AC448" s="20" t="s">
        <v>29</v>
      </c>
      <c r="AD448" s="20" t="s">
        <v>29</v>
      </c>
      <c r="AE448" s="20" t="s">
        <v>29</v>
      </c>
      <c r="AF448" s="20" t="s">
        <v>29</v>
      </c>
      <c r="AG448" s="20" t="s">
        <v>29</v>
      </c>
      <c r="AH448" s="20" t="s">
        <v>29</v>
      </c>
      <c r="AI448" s="17">
        <v>1</v>
      </c>
      <c r="AJ448" s="20" t="s">
        <v>29</v>
      </c>
      <c r="AK448" s="20" t="s">
        <v>29</v>
      </c>
      <c r="AL448" s="21">
        <f t="shared" si="9"/>
        <v>1</v>
      </c>
    </row>
    <row r="449" spans="20:38" ht="48" x14ac:dyDescent="0.25">
      <c r="T449" s="17" t="s">
        <v>928</v>
      </c>
      <c r="U449" s="17" t="s">
        <v>15</v>
      </c>
      <c r="V449" s="17" t="s">
        <v>14</v>
      </c>
      <c r="W449" s="22" t="s">
        <v>473</v>
      </c>
      <c r="X449" s="19">
        <v>44562</v>
      </c>
      <c r="Y449" s="19" t="s">
        <v>14</v>
      </c>
      <c r="Z449" s="20" t="s">
        <v>29</v>
      </c>
      <c r="AA449" s="20" t="s">
        <v>29</v>
      </c>
      <c r="AB449" s="20" t="s">
        <v>29</v>
      </c>
      <c r="AC449" s="20" t="s">
        <v>29</v>
      </c>
      <c r="AD449" s="20" t="s">
        <v>29</v>
      </c>
      <c r="AE449" s="20" t="s">
        <v>29</v>
      </c>
      <c r="AF449" s="20" t="s">
        <v>29</v>
      </c>
      <c r="AG449" s="20" t="s">
        <v>29</v>
      </c>
      <c r="AH449" s="20" t="s">
        <v>29</v>
      </c>
      <c r="AI449" s="17">
        <v>1</v>
      </c>
      <c r="AJ449" s="20" t="s">
        <v>29</v>
      </c>
      <c r="AK449" s="20" t="s">
        <v>29</v>
      </c>
      <c r="AL449" s="21">
        <f t="shared" si="9"/>
        <v>1</v>
      </c>
    </row>
    <row r="450" spans="20:38" ht="24" x14ac:dyDescent="0.25">
      <c r="T450" s="17" t="s">
        <v>929</v>
      </c>
      <c r="U450" s="17" t="s">
        <v>15</v>
      </c>
      <c r="V450" s="17" t="s">
        <v>14</v>
      </c>
      <c r="W450" s="22" t="s">
        <v>393</v>
      </c>
      <c r="X450" s="19">
        <v>44562</v>
      </c>
      <c r="Y450" s="19" t="s">
        <v>14</v>
      </c>
      <c r="Z450" s="20" t="s">
        <v>29</v>
      </c>
      <c r="AA450" s="20" t="s">
        <v>29</v>
      </c>
      <c r="AB450" s="20" t="s">
        <v>29</v>
      </c>
      <c r="AC450" s="20" t="s">
        <v>29</v>
      </c>
      <c r="AD450" s="20" t="s">
        <v>29</v>
      </c>
      <c r="AE450" s="20" t="s">
        <v>29</v>
      </c>
      <c r="AF450" s="20" t="s">
        <v>29</v>
      </c>
      <c r="AG450" s="20" t="s">
        <v>29</v>
      </c>
      <c r="AH450" s="20" t="s">
        <v>29</v>
      </c>
      <c r="AI450" s="17">
        <v>1</v>
      </c>
      <c r="AJ450" s="20" t="s">
        <v>29</v>
      </c>
      <c r="AK450" s="20" t="s">
        <v>29</v>
      </c>
      <c r="AL450" s="21">
        <f t="shared" si="9"/>
        <v>1</v>
      </c>
    </row>
    <row r="451" spans="20:38" x14ac:dyDescent="0.25">
      <c r="T451" s="17" t="s">
        <v>902</v>
      </c>
      <c r="U451" s="17" t="s">
        <v>15</v>
      </c>
      <c r="V451" s="17" t="s">
        <v>14</v>
      </c>
      <c r="W451" s="18" t="s">
        <v>34</v>
      </c>
      <c r="X451" s="19">
        <v>44562</v>
      </c>
      <c r="Y451" s="19" t="s">
        <v>14</v>
      </c>
      <c r="Z451" s="20" t="s">
        <v>29</v>
      </c>
      <c r="AA451" s="20" t="s">
        <v>29</v>
      </c>
      <c r="AB451" s="20" t="s">
        <v>29</v>
      </c>
      <c r="AC451" s="20" t="s">
        <v>29</v>
      </c>
      <c r="AD451" s="20" t="s">
        <v>29</v>
      </c>
      <c r="AE451" s="20" t="s">
        <v>29</v>
      </c>
      <c r="AF451" s="20" t="s">
        <v>29</v>
      </c>
      <c r="AG451" s="20" t="s">
        <v>29</v>
      </c>
      <c r="AH451" s="20" t="s">
        <v>29</v>
      </c>
      <c r="AI451" s="25">
        <v>1</v>
      </c>
      <c r="AJ451" s="20" t="s">
        <v>29</v>
      </c>
      <c r="AK451" s="20" t="s">
        <v>29</v>
      </c>
      <c r="AL451" s="21">
        <f t="shared" si="9"/>
        <v>1</v>
      </c>
    </row>
    <row r="452" spans="20:38" ht="24" x14ac:dyDescent="0.25">
      <c r="T452" s="17" t="s">
        <v>903</v>
      </c>
      <c r="U452" s="17" t="s">
        <v>15</v>
      </c>
      <c r="V452" s="17" t="s">
        <v>14</v>
      </c>
      <c r="W452" s="18" t="s">
        <v>35</v>
      </c>
      <c r="X452" s="19">
        <v>44562</v>
      </c>
      <c r="Y452" s="19" t="s">
        <v>14</v>
      </c>
      <c r="Z452" s="20" t="s">
        <v>29</v>
      </c>
      <c r="AA452" s="20" t="s">
        <v>29</v>
      </c>
      <c r="AB452" s="20" t="s">
        <v>29</v>
      </c>
      <c r="AC452" s="20" t="s">
        <v>29</v>
      </c>
      <c r="AD452" s="20" t="s">
        <v>29</v>
      </c>
      <c r="AE452" s="20" t="s">
        <v>29</v>
      </c>
      <c r="AF452" s="20" t="s">
        <v>29</v>
      </c>
      <c r="AG452" s="20" t="s">
        <v>29</v>
      </c>
      <c r="AH452" s="20" t="s">
        <v>29</v>
      </c>
      <c r="AI452" s="25">
        <v>1</v>
      </c>
      <c r="AJ452" s="20" t="s">
        <v>29</v>
      </c>
      <c r="AK452" s="20" t="s">
        <v>29</v>
      </c>
      <c r="AL452" s="21">
        <f t="shared" si="9"/>
        <v>1</v>
      </c>
    </row>
    <row r="453" spans="20:38" x14ac:dyDescent="0.25">
      <c r="T453" s="17" t="s">
        <v>904</v>
      </c>
      <c r="U453" s="17" t="s">
        <v>15</v>
      </c>
      <c r="V453" s="17" t="s">
        <v>14</v>
      </c>
      <c r="W453" s="18" t="s">
        <v>464</v>
      </c>
      <c r="X453" s="19">
        <v>44562</v>
      </c>
      <c r="Y453" s="19" t="s">
        <v>14</v>
      </c>
      <c r="Z453" s="20" t="s">
        <v>29</v>
      </c>
      <c r="AA453" s="20" t="s">
        <v>29</v>
      </c>
      <c r="AB453" s="20" t="s">
        <v>29</v>
      </c>
      <c r="AC453" s="20" t="s">
        <v>29</v>
      </c>
      <c r="AD453" s="20" t="s">
        <v>29</v>
      </c>
      <c r="AE453" s="20" t="s">
        <v>29</v>
      </c>
      <c r="AF453" s="20" t="s">
        <v>29</v>
      </c>
      <c r="AG453" s="20" t="s">
        <v>29</v>
      </c>
      <c r="AH453" s="20" t="s">
        <v>29</v>
      </c>
      <c r="AI453" s="25">
        <v>1</v>
      </c>
      <c r="AJ453" s="20" t="s">
        <v>29</v>
      </c>
      <c r="AK453" s="20" t="s">
        <v>29</v>
      </c>
      <c r="AL453" s="21">
        <f t="shared" si="9"/>
        <v>1</v>
      </c>
    </row>
    <row r="454" spans="20:38" x14ac:dyDescent="0.25">
      <c r="T454" s="17" t="s">
        <v>905</v>
      </c>
      <c r="U454" s="17" t="s">
        <v>15</v>
      </c>
      <c r="V454" s="17" t="s">
        <v>14</v>
      </c>
      <c r="W454" s="22" t="s">
        <v>378</v>
      </c>
      <c r="X454" s="19">
        <v>44562</v>
      </c>
      <c r="Y454" s="19" t="s">
        <v>14</v>
      </c>
      <c r="Z454" s="20" t="s">
        <v>29</v>
      </c>
      <c r="AA454" s="20" t="s">
        <v>29</v>
      </c>
      <c r="AB454" s="20" t="s">
        <v>29</v>
      </c>
      <c r="AC454" s="20" t="s">
        <v>29</v>
      </c>
      <c r="AD454" s="20" t="s">
        <v>29</v>
      </c>
      <c r="AE454" s="20" t="s">
        <v>29</v>
      </c>
      <c r="AF454" s="20" t="s">
        <v>29</v>
      </c>
      <c r="AG454" s="20" t="s">
        <v>29</v>
      </c>
      <c r="AH454" s="20" t="s">
        <v>29</v>
      </c>
      <c r="AI454" s="25">
        <v>1</v>
      </c>
      <c r="AJ454" s="20" t="s">
        <v>29</v>
      </c>
      <c r="AK454" s="20" t="s">
        <v>29</v>
      </c>
      <c r="AL454" s="21">
        <f t="shared" si="9"/>
        <v>1</v>
      </c>
    </row>
    <row r="455" spans="20:38" ht="24" x14ac:dyDescent="0.25">
      <c r="T455" s="17" t="s">
        <v>938</v>
      </c>
      <c r="U455" s="17" t="s">
        <v>26</v>
      </c>
      <c r="V455" s="17" t="s">
        <v>14</v>
      </c>
      <c r="W455" s="18" t="s">
        <v>482</v>
      </c>
      <c r="X455" s="19">
        <v>44562</v>
      </c>
      <c r="Y455" s="19" t="s">
        <v>14</v>
      </c>
      <c r="Z455" s="20" t="s">
        <v>29</v>
      </c>
      <c r="AA455" s="20" t="s">
        <v>29</v>
      </c>
      <c r="AB455" s="20" t="s">
        <v>29</v>
      </c>
      <c r="AC455" s="20" t="s">
        <v>29</v>
      </c>
      <c r="AD455" s="20" t="s">
        <v>29</v>
      </c>
      <c r="AE455" s="20" t="s">
        <v>29</v>
      </c>
      <c r="AF455" s="20" t="s">
        <v>29</v>
      </c>
      <c r="AG455" s="20" t="s">
        <v>29</v>
      </c>
      <c r="AH455" s="20" t="s">
        <v>29</v>
      </c>
      <c r="AI455" s="20">
        <v>1</v>
      </c>
      <c r="AJ455" s="20" t="s">
        <v>29</v>
      </c>
      <c r="AK455" s="20" t="s">
        <v>29</v>
      </c>
      <c r="AL455" s="21">
        <f t="shared" si="9"/>
        <v>1</v>
      </c>
    </row>
    <row r="456" spans="20:38" ht="24" x14ac:dyDescent="0.25">
      <c r="T456" s="17" t="s">
        <v>939</v>
      </c>
      <c r="U456" s="17" t="s">
        <v>26</v>
      </c>
      <c r="V456" s="17" t="s">
        <v>14</v>
      </c>
      <c r="W456" s="18" t="s">
        <v>483</v>
      </c>
      <c r="X456" s="19">
        <v>44562</v>
      </c>
      <c r="Y456" s="19" t="s">
        <v>14</v>
      </c>
      <c r="Z456" s="20" t="s">
        <v>29</v>
      </c>
      <c r="AA456" s="20" t="s">
        <v>29</v>
      </c>
      <c r="AB456" s="20" t="s">
        <v>29</v>
      </c>
      <c r="AC456" s="20" t="s">
        <v>29</v>
      </c>
      <c r="AD456" s="20" t="s">
        <v>29</v>
      </c>
      <c r="AE456" s="20" t="s">
        <v>29</v>
      </c>
      <c r="AF456" s="20" t="s">
        <v>29</v>
      </c>
      <c r="AG456" s="20" t="s">
        <v>29</v>
      </c>
      <c r="AH456" s="20" t="s">
        <v>29</v>
      </c>
      <c r="AI456" s="20">
        <v>1</v>
      </c>
      <c r="AJ456" s="20" t="s">
        <v>29</v>
      </c>
      <c r="AK456" s="20" t="s">
        <v>29</v>
      </c>
      <c r="AL456" s="21">
        <f t="shared" si="9"/>
        <v>1</v>
      </c>
    </row>
    <row r="457" spans="20:38" ht="24" x14ac:dyDescent="0.25">
      <c r="T457" s="17" t="s">
        <v>940</v>
      </c>
      <c r="U457" s="17" t="s">
        <v>26</v>
      </c>
      <c r="V457" s="17" t="s">
        <v>14</v>
      </c>
      <c r="W457" s="18" t="s">
        <v>484</v>
      </c>
      <c r="X457" s="19">
        <v>44562</v>
      </c>
      <c r="Y457" s="19" t="s">
        <v>14</v>
      </c>
      <c r="Z457" s="20" t="s">
        <v>29</v>
      </c>
      <c r="AA457" s="20" t="s">
        <v>29</v>
      </c>
      <c r="AB457" s="20" t="s">
        <v>29</v>
      </c>
      <c r="AC457" s="20" t="s">
        <v>29</v>
      </c>
      <c r="AD457" s="20" t="s">
        <v>29</v>
      </c>
      <c r="AE457" s="20" t="s">
        <v>29</v>
      </c>
      <c r="AF457" s="20" t="s">
        <v>29</v>
      </c>
      <c r="AG457" s="20" t="s">
        <v>29</v>
      </c>
      <c r="AH457" s="20" t="s">
        <v>29</v>
      </c>
      <c r="AI457" s="20">
        <v>1</v>
      </c>
      <c r="AJ457" s="20" t="s">
        <v>29</v>
      </c>
      <c r="AK457" s="20" t="s">
        <v>29</v>
      </c>
      <c r="AL457" s="21">
        <f t="shared" si="9"/>
        <v>1</v>
      </c>
    </row>
    <row r="458" spans="20:38" x14ac:dyDescent="0.25">
      <c r="T458" s="17" t="s">
        <v>930</v>
      </c>
      <c r="U458" s="17" t="s">
        <v>26</v>
      </c>
      <c r="V458" s="17" t="s">
        <v>14</v>
      </c>
      <c r="W458" s="18" t="s">
        <v>474</v>
      </c>
      <c r="X458" s="19">
        <v>44562</v>
      </c>
      <c r="Y458" s="19" t="s">
        <v>14</v>
      </c>
      <c r="Z458" s="20" t="s">
        <v>29</v>
      </c>
      <c r="AA458" s="20" t="s">
        <v>29</v>
      </c>
      <c r="AB458" s="20" t="s">
        <v>29</v>
      </c>
      <c r="AC458" s="20" t="s">
        <v>29</v>
      </c>
      <c r="AD458" s="20" t="s">
        <v>29</v>
      </c>
      <c r="AE458" s="20" t="s">
        <v>29</v>
      </c>
      <c r="AF458" s="20" t="s">
        <v>29</v>
      </c>
      <c r="AG458" s="20" t="s">
        <v>29</v>
      </c>
      <c r="AH458" s="20" t="s">
        <v>29</v>
      </c>
      <c r="AI458" s="21">
        <v>1</v>
      </c>
      <c r="AJ458" s="20" t="s">
        <v>29</v>
      </c>
      <c r="AK458" s="20" t="s">
        <v>29</v>
      </c>
      <c r="AL458" s="21">
        <f t="shared" si="9"/>
        <v>1</v>
      </c>
    </row>
    <row r="459" spans="20:38" x14ac:dyDescent="0.25">
      <c r="T459" s="17" t="s">
        <v>931</v>
      </c>
      <c r="U459" s="17" t="s">
        <v>26</v>
      </c>
      <c r="V459" s="17" t="s">
        <v>14</v>
      </c>
      <c r="W459" s="18" t="s">
        <v>475</v>
      </c>
      <c r="X459" s="19" t="s">
        <v>499</v>
      </c>
      <c r="Y459" s="19" t="s">
        <v>14</v>
      </c>
      <c r="Z459" s="20" t="s">
        <v>29</v>
      </c>
      <c r="AA459" s="20" t="s">
        <v>29</v>
      </c>
      <c r="AB459" s="20" t="s">
        <v>29</v>
      </c>
      <c r="AC459" s="20" t="s">
        <v>29</v>
      </c>
      <c r="AD459" s="21">
        <v>1</v>
      </c>
      <c r="AE459" s="20" t="s">
        <v>29</v>
      </c>
      <c r="AF459" s="20" t="s">
        <v>29</v>
      </c>
      <c r="AG459" s="20" t="s">
        <v>29</v>
      </c>
      <c r="AH459" s="20" t="s">
        <v>29</v>
      </c>
      <c r="AI459" s="20" t="s">
        <v>29</v>
      </c>
      <c r="AJ459" s="20" t="s">
        <v>29</v>
      </c>
      <c r="AK459" s="20" t="s">
        <v>29</v>
      </c>
      <c r="AL459" s="21">
        <f t="shared" si="9"/>
        <v>1</v>
      </c>
    </row>
    <row r="460" spans="20:38" ht="24" x14ac:dyDescent="0.25">
      <c r="T460" s="17" t="s">
        <v>966</v>
      </c>
      <c r="U460" s="17" t="s">
        <v>26</v>
      </c>
      <c r="V460" s="17" t="s">
        <v>14</v>
      </c>
      <c r="W460" s="22" t="s">
        <v>299</v>
      </c>
      <c r="X460" s="19">
        <v>44562</v>
      </c>
      <c r="Y460" s="19" t="s">
        <v>14</v>
      </c>
      <c r="Z460" s="20" t="s">
        <v>29</v>
      </c>
      <c r="AA460" s="20" t="s">
        <v>29</v>
      </c>
      <c r="AB460" s="20" t="s">
        <v>29</v>
      </c>
      <c r="AC460" s="20" t="s">
        <v>29</v>
      </c>
      <c r="AD460" s="20" t="s">
        <v>29</v>
      </c>
      <c r="AE460" s="20" t="s">
        <v>29</v>
      </c>
      <c r="AF460" s="20" t="s">
        <v>29</v>
      </c>
      <c r="AG460" s="20" t="s">
        <v>29</v>
      </c>
      <c r="AH460" s="20" t="s">
        <v>29</v>
      </c>
      <c r="AI460" s="17">
        <v>1</v>
      </c>
      <c r="AJ460" s="20" t="s">
        <v>29</v>
      </c>
      <c r="AK460" s="20" t="s">
        <v>29</v>
      </c>
      <c r="AL460" s="21">
        <f t="shared" ref="AL460:AL470" si="10">SUM(Z460:AK460)</f>
        <v>1</v>
      </c>
    </row>
    <row r="461" spans="20:38" x14ac:dyDescent="0.25">
      <c r="T461" s="17" t="s">
        <v>967</v>
      </c>
      <c r="U461" s="17" t="s">
        <v>26</v>
      </c>
      <c r="V461" s="17" t="s">
        <v>14</v>
      </c>
      <c r="W461" s="22" t="s">
        <v>300</v>
      </c>
      <c r="X461" s="19" t="s">
        <v>499</v>
      </c>
      <c r="Y461" s="19" t="s">
        <v>14</v>
      </c>
      <c r="Z461" s="20" t="s">
        <v>29</v>
      </c>
      <c r="AA461" s="20" t="s">
        <v>29</v>
      </c>
      <c r="AB461" s="20" t="s">
        <v>29</v>
      </c>
      <c r="AC461" s="17">
        <v>1</v>
      </c>
      <c r="AD461" s="20" t="s">
        <v>29</v>
      </c>
      <c r="AE461" s="20" t="s">
        <v>29</v>
      </c>
      <c r="AF461" s="20" t="s">
        <v>29</v>
      </c>
      <c r="AG461" s="20" t="s">
        <v>29</v>
      </c>
      <c r="AH461" s="20" t="s">
        <v>29</v>
      </c>
      <c r="AI461" s="20" t="s">
        <v>29</v>
      </c>
      <c r="AJ461" s="20" t="s">
        <v>29</v>
      </c>
      <c r="AK461" s="20" t="s">
        <v>29</v>
      </c>
      <c r="AL461" s="21">
        <f t="shared" si="10"/>
        <v>1</v>
      </c>
    </row>
    <row r="462" spans="20:38" ht="24" x14ac:dyDescent="0.25">
      <c r="T462" s="17" t="s">
        <v>932</v>
      </c>
      <c r="U462" s="17" t="s">
        <v>26</v>
      </c>
      <c r="V462" s="17" t="s">
        <v>14</v>
      </c>
      <c r="W462" s="18" t="s">
        <v>476</v>
      </c>
      <c r="X462" s="19" t="s">
        <v>499</v>
      </c>
      <c r="Y462" s="19" t="s">
        <v>14</v>
      </c>
      <c r="Z462" s="20" t="s">
        <v>29</v>
      </c>
      <c r="AA462" s="20" t="s">
        <v>29</v>
      </c>
      <c r="AB462" s="20" t="s">
        <v>29</v>
      </c>
      <c r="AC462" s="20" t="s">
        <v>29</v>
      </c>
      <c r="AD462" s="20" t="s">
        <v>29</v>
      </c>
      <c r="AE462" s="20" t="s">
        <v>29</v>
      </c>
      <c r="AF462" s="20" t="s">
        <v>29</v>
      </c>
      <c r="AG462" s="20" t="s">
        <v>29</v>
      </c>
      <c r="AH462" s="20" t="s">
        <v>29</v>
      </c>
      <c r="AI462" s="20">
        <v>1</v>
      </c>
      <c r="AJ462" s="20" t="s">
        <v>29</v>
      </c>
      <c r="AK462" s="20" t="s">
        <v>29</v>
      </c>
      <c r="AL462" s="21">
        <f t="shared" si="10"/>
        <v>1</v>
      </c>
    </row>
    <row r="463" spans="20:38" ht="48" x14ac:dyDescent="0.25">
      <c r="T463" s="17" t="s">
        <v>968</v>
      </c>
      <c r="U463" s="17" t="s">
        <v>26</v>
      </c>
      <c r="V463" s="17" t="s">
        <v>14</v>
      </c>
      <c r="W463" s="22" t="s">
        <v>301</v>
      </c>
      <c r="X463" s="19" t="s">
        <v>499</v>
      </c>
      <c r="Y463" s="19" t="s">
        <v>14</v>
      </c>
      <c r="Z463" s="20" t="s">
        <v>29</v>
      </c>
      <c r="AA463" s="17">
        <v>1</v>
      </c>
      <c r="AB463" s="20" t="s">
        <v>29</v>
      </c>
      <c r="AC463" s="20" t="s">
        <v>29</v>
      </c>
      <c r="AD463" s="20" t="s">
        <v>29</v>
      </c>
      <c r="AE463" s="20" t="s">
        <v>29</v>
      </c>
      <c r="AF463" s="20" t="s">
        <v>29</v>
      </c>
      <c r="AG463" s="20" t="s">
        <v>29</v>
      </c>
      <c r="AH463" s="20" t="s">
        <v>29</v>
      </c>
      <c r="AI463" s="20" t="s">
        <v>29</v>
      </c>
      <c r="AJ463" s="20" t="s">
        <v>29</v>
      </c>
      <c r="AK463" s="20" t="s">
        <v>29</v>
      </c>
      <c r="AL463" s="21">
        <f t="shared" si="10"/>
        <v>1</v>
      </c>
    </row>
    <row r="464" spans="20:38" ht="120" x14ac:dyDescent="0.25">
      <c r="T464" s="17" t="s">
        <v>969</v>
      </c>
      <c r="U464" s="17" t="s">
        <v>26</v>
      </c>
      <c r="V464" s="17" t="s">
        <v>14</v>
      </c>
      <c r="W464" s="22" t="s">
        <v>302</v>
      </c>
      <c r="X464" s="19">
        <v>44562</v>
      </c>
      <c r="Y464" s="19" t="s">
        <v>14</v>
      </c>
      <c r="Z464" s="20" t="s">
        <v>29</v>
      </c>
      <c r="AA464" s="20" t="s">
        <v>29</v>
      </c>
      <c r="AB464" s="20" t="s">
        <v>29</v>
      </c>
      <c r="AC464" s="20" t="s">
        <v>29</v>
      </c>
      <c r="AD464" s="20" t="s">
        <v>29</v>
      </c>
      <c r="AE464" s="20" t="s">
        <v>29</v>
      </c>
      <c r="AF464" s="20" t="s">
        <v>29</v>
      </c>
      <c r="AG464" s="20" t="s">
        <v>29</v>
      </c>
      <c r="AH464" s="20" t="s">
        <v>29</v>
      </c>
      <c r="AI464" s="17">
        <v>1</v>
      </c>
      <c r="AJ464" s="20" t="s">
        <v>29</v>
      </c>
      <c r="AK464" s="20" t="s">
        <v>29</v>
      </c>
      <c r="AL464" s="21">
        <f t="shared" si="10"/>
        <v>1</v>
      </c>
    </row>
    <row r="465" spans="20:38" x14ac:dyDescent="0.25">
      <c r="T465" s="17" t="s">
        <v>970</v>
      </c>
      <c r="U465" s="17" t="s">
        <v>26</v>
      </c>
      <c r="V465" s="17" t="s">
        <v>14</v>
      </c>
      <c r="W465" s="22" t="s">
        <v>494</v>
      </c>
      <c r="X465" s="19" t="s">
        <v>499</v>
      </c>
      <c r="Y465" s="19" t="s">
        <v>14</v>
      </c>
      <c r="Z465" s="20" t="s">
        <v>29</v>
      </c>
      <c r="AA465" s="20" t="s">
        <v>29</v>
      </c>
      <c r="AB465" s="20" t="s">
        <v>29</v>
      </c>
      <c r="AC465" s="20" t="s">
        <v>29</v>
      </c>
      <c r="AD465" s="20" t="s">
        <v>29</v>
      </c>
      <c r="AE465" s="20" t="s">
        <v>29</v>
      </c>
      <c r="AF465" s="20" t="s">
        <v>29</v>
      </c>
      <c r="AG465" s="20" t="s">
        <v>29</v>
      </c>
      <c r="AH465" s="20" t="s">
        <v>29</v>
      </c>
      <c r="AI465" s="17">
        <v>1</v>
      </c>
      <c r="AJ465" s="20" t="s">
        <v>29</v>
      </c>
      <c r="AK465" s="20" t="s">
        <v>29</v>
      </c>
      <c r="AL465" s="21">
        <f t="shared" si="10"/>
        <v>1</v>
      </c>
    </row>
    <row r="466" spans="20:38" x14ac:dyDescent="0.25">
      <c r="T466" s="17" t="s">
        <v>933</v>
      </c>
      <c r="U466" s="17" t="s">
        <v>26</v>
      </c>
      <c r="V466" s="17" t="s">
        <v>14</v>
      </c>
      <c r="W466" s="18" t="s">
        <v>477</v>
      </c>
      <c r="X466" s="19" t="s">
        <v>499</v>
      </c>
      <c r="Y466" s="19" t="s">
        <v>14</v>
      </c>
      <c r="Z466" s="20" t="s">
        <v>29</v>
      </c>
      <c r="AA466" s="20" t="s">
        <v>29</v>
      </c>
      <c r="AB466" s="20" t="s">
        <v>29</v>
      </c>
      <c r="AC466" s="20" t="s">
        <v>29</v>
      </c>
      <c r="AD466" s="20" t="s">
        <v>29</v>
      </c>
      <c r="AE466" s="20" t="s">
        <v>29</v>
      </c>
      <c r="AF466" s="20" t="s">
        <v>29</v>
      </c>
      <c r="AG466" s="20" t="s">
        <v>29</v>
      </c>
      <c r="AH466" s="20" t="s">
        <v>29</v>
      </c>
      <c r="AI466" s="20">
        <v>1</v>
      </c>
      <c r="AJ466" s="20" t="s">
        <v>29</v>
      </c>
      <c r="AK466" s="20" t="s">
        <v>29</v>
      </c>
      <c r="AL466" s="21">
        <f t="shared" si="10"/>
        <v>1</v>
      </c>
    </row>
    <row r="467" spans="20:38" x14ac:dyDescent="0.25">
      <c r="T467" s="17" t="s">
        <v>934</v>
      </c>
      <c r="U467" s="17" t="s">
        <v>26</v>
      </c>
      <c r="V467" s="17" t="s">
        <v>14</v>
      </c>
      <c r="W467" s="18" t="s">
        <v>478</v>
      </c>
      <c r="X467" s="19" t="s">
        <v>499</v>
      </c>
      <c r="Y467" s="19" t="s">
        <v>14</v>
      </c>
      <c r="Z467" s="20" t="s">
        <v>29</v>
      </c>
      <c r="AA467" s="20" t="s">
        <v>29</v>
      </c>
      <c r="AB467" s="20" t="s">
        <v>29</v>
      </c>
      <c r="AC467" s="20" t="s">
        <v>29</v>
      </c>
      <c r="AD467" s="20">
        <v>1</v>
      </c>
      <c r="AE467" s="20" t="s">
        <v>29</v>
      </c>
      <c r="AF467" s="20" t="s">
        <v>29</v>
      </c>
      <c r="AG467" s="20" t="s">
        <v>29</v>
      </c>
      <c r="AH467" s="20" t="s">
        <v>29</v>
      </c>
      <c r="AI467" s="20" t="s">
        <v>29</v>
      </c>
      <c r="AJ467" s="20" t="s">
        <v>29</v>
      </c>
      <c r="AK467" s="20" t="s">
        <v>29</v>
      </c>
      <c r="AL467" s="21">
        <f t="shared" si="10"/>
        <v>1</v>
      </c>
    </row>
    <row r="468" spans="20:38" x14ac:dyDescent="0.25">
      <c r="T468" s="17" t="s">
        <v>935</v>
      </c>
      <c r="U468" s="17" t="s">
        <v>26</v>
      </c>
      <c r="V468" s="17" t="s">
        <v>14</v>
      </c>
      <c r="W468" s="18" t="s">
        <v>479</v>
      </c>
      <c r="X468" s="19" t="s">
        <v>499</v>
      </c>
      <c r="Y468" s="19" t="s">
        <v>14</v>
      </c>
      <c r="Z468" s="20" t="s">
        <v>29</v>
      </c>
      <c r="AA468" s="20" t="s">
        <v>29</v>
      </c>
      <c r="AB468" s="20" t="s">
        <v>29</v>
      </c>
      <c r="AC468" s="20" t="s">
        <v>29</v>
      </c>
      <c r="AD468" s="20" t="s">
        <v>29</v>
      </c>
      <c r="AE468" s="20">
        <v>1</v>
      </c>
      <c r="AF468" s="20" t="s">
        <v>29</v>
      </c>
      <c r="AG468" s="20" t="s">
        <v>29</v>
      </c>
      <c r="AH468" s="20" t="s">
        <v>29</v>
      </c>
      <c r="AI468" s="20" t="s">
        <v>29</v>
      </c>
      <c r="AJ468" s="20" t="s">
        <v>29</v>
      </c>
      <c r="AK468" s="20" t="s">
        <v>29</v>
      </c>
      <c r="AL468" s="21">
        <f t="shared" si="10"/>
        <v>1</v>
      </c>
    </row>
    <row r="469" spans="20:38" ht="24" x14ac:dyDescent="0.25">
      <c r="T469" s="17" t="s">
        <v>936</v>
      </c>
      <c r="U469" s="17" t="s">
        <v>26</v>
      </c>
      <c r="V469" s="17" t="s">
        <v>14</v>
      </c>
      <c r="W469" s="18" t="s">
        <v>480</v>
      </c>
      <c r="X469" s="19" t="s">
        <v>499</v>
      </c>
      <c r="Y469" s="19" t="s">
        <v>14</v>
      </c>
      <c r="Z469" s="20" t="s">
        <v>29</v>
      </c>
      <c r="AA469" s="20" t="s">
        <v>29</v>
      </c>
      <c r="AB469" s="20" t="s">
        <v>29</v>
      </c>
      <c r="AC469" s="20" t="s">
        <v>29</v>
      </c>
      <c r="AD469" s="20">
        <v>1</v>
      </c>
      <c r="AE469" s="20" t="s">
        <v>29</v>
      </c>
      <c r="AF469" s="20" t="s">
        <v>29</v>
      </c>
      <c r="AG469" s="20" t="s">
        <v>29</v>
      </c>
      <c r="AH469" s="20" t="s">
        <v>29</v>
      </c>
      <c r="AI469" s="20" t="s">
        <v>29</v>
      </c>
      <c r="AJ469" s="20" t="s">
        <v>29</v>
      </c>
      <c r="AK469" s="20" t="s">
        <v>29</v>
      </c>
      <c r="AL469" s="21">
        <f t="shared" si="10"/>
        <v>1</v>
      </c>
    </row>
    <row r="470" spans="20:38" ht="24" x14ac:dyDescent="0.25">
      <c r="T470" s="17" t="s">
        <v>937</v>
      </c>
      <c r="U470" s="17" t="s">
        <v>26</v>
      </c>
      <c r="V470" s="17" t="s">
        <v>14</v>
      </c>
      <c r="W470" s="18" t="s">
        <v>481</v>
      </c>
      <c r="X470" s="19">
        <v>44562</v>
      </c>
      <c r="Y470" s="19" t="s">
        <v>14</v>
      </c>
      <c r="Z470" s="20" t="s">
        <v>29</v>
      </c>
      <c r="AA470" s="20" t="s">
        <v>29</v>
      </c>
      <c r="AB470" s="20" t="s">
        <v>29</v>
      </c>
      <c r="AC470" s="20" t="s">
        <v>29</v>
      </c>
      <c r="AD470" s="20" t="s">
        <v>29</v>
      </c>
      <c r="AE470" s="20" t="s">
        <v>29</v>
      </c>
      <c r="AF470" s="20" t="s">
        <v>29</v>
      </c>
      <c r="AG470" s="20" t="s">
        <v>29</v>
      </c>
      <c r="AH470" s="20" t="s">
        <v>29</v>
      </c>
      <c r="AI470" s="20">
        <v>1</v>
      </c>
      <c r="AJ470" s="20" t="s">
        <v>29</v>
      </c>
      <c r="AK470" s="20" t="s">
        <v>29</v>
      </c>
      <c r="AL470" s="21">
        <f t="shared" si="10"/>
        <v>1</v>
      </c>
    </row>
  </sheetData>
  <autoFilter ref="T5:AL470">
    <sortState ref="T7:AL470">
      <sortCondition ref="V5:V470"/>
    </sortState>
  </autoFilter>
  <mergeCells count="8">
    <mergeCell ref="X4:X5"/>
    <mergeCell ref="Y4:Y5"/>
    <mergeCell ref="Z4:AL4"/>
    <mergeCell ref="T1:T3"/>
    <mergeCell ref="T4:T5"/>
    <mergeCell ref="U4:U5"/>
    <mergeCell ref="V4:V5"/>
    <mergeCell ref="W4:W5"/>
  </mergeCells>
  <pageMargins left="0.51181102362204722" right="0.51181102362204722" top="0.78740157480314965" bottom="0.78740157480314965" header="0.31496062992125984" footer="0.31496062992125984"/>
  <pageSetup paperSize="9" scale="94" orientation="portrait" r:id="rId1"/>
  <colBreaks count="1" manualBreakCount="1">
    <brk id="38" max="5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CALENDÁRIO 2022</vt:lpstr>
      <vt:lpstr>'CALENDÁRIO 2022'!Area_de_impressao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2022-01-04T19:32:16Z</dcterms:modified>
</cp:coreProperties>
</file>