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D16" i="1"/>
  <c r="D44" i="2"/>
  <c r="D66"/>
  <c r="D22"/>
  <c r="D35" i="1"/>
  <c r="C22" i="2"/>
  <c r="C44"/>
  <c r="B22"/>
  <c r="C35" i="1"/>
  <c r="C21"/>
  <c r="C16"/>
  <c r="B66" i="2"/>
  <c r="B44"/>
  <c r="B35" i="1"/>
  <c r="B16"/>
</calcChain>
</file>

<file path=xl/sharedStrings.xml><?xml version="1.0" encoding="utf-8"?>
<sst xmlns="http://schemas.openxmlformats.org/spreadsheetml/2006/main" count="158" uniqueCount="102">
  <si>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</si>
  <si>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</si>
  <si>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</si>
  <si>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</si>
  <si>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</si>
  <si>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</si>
  <si>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</si>
  <si>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</si>
  <si>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</si>
  <si>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</si>
  <si>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</si>
  <si>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</si>
  <si>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</si>
  <si>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</si>
  <si>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</si>
  <si>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</si>
  <si>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</si>
  <si>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</si>
  <si>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</si>
  <si>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</si>
  <si>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</si>
  <si>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</si>
  <si>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</si>
  <si>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</si>
  <si>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</si>
  <si>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</si>
  <si>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</si>
  <si>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</si>
  <si>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</si>
  <si>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</si>
  <si>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</si>
  <si>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</si>
  <si>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</si>
  <si>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</si>
  <si>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</si>
  <si>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</si>
  <si>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</si>
  <si>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</si>
  <si>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</si>
  <si>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</si>
  <si>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</si>
  <si>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</si>
  <si>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</si>
  <si>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</si>
  <si>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</si>
  <si>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</si>
  <si>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</si>
  <si>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</si>
  <si>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</si>
  <si>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</si>
  <si>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</si>
  <si>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</si>
  <si>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</si>
  <si>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</si>
  <si>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PRESENCIAL (s/ registro OUV)</t>
  </si>
  <si>
    <t>Unidades de coletas</t>
  </si>
  <si>
    <t>Mais servidores</t>
  </si>
  <si>
    <t>Perguntas no consultório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</si>
  <si>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</si>
  <si>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</si>
  <si>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</si>
  <si>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</si>
  <si>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</si>
  <si>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</si>
  <si>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</si>
  <si>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</si>
  <si>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</si>
  <si>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</si>
  <si>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</si>
  <si>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</si>
  <si>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</si>
  <si>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</si>
  <si>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</si>
  <si>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</si>
  <si>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</si>
  <si>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</si>
  <si>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</si>
  <si>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Resultado de exames</t>
  </si>
  <si>
    <t>Cadastro para Medula Óssea</t>
  </si>
  <si>
    <t>Tempo de Espera p/ atendimento</t>
  </si>
  <si>
    <t>Atendimento de profissionais de saúde não médico</t>
  </si>
  <si>
    <t>Transporte disponivel para doação de sangue</t>
  </si>
  <si>
    <t>Site Governamental</t>
  </si>
  <si>
    <t>Atendimento de profissionais de saúde não médicos</t>
  </si>
  <si>
    <t>Unidades para coleta de sangue</t>
  </si>
  <si>
    <t>Atendimento  médico</t>
  </si>
  <si>
    <t xml:space="preserve">Atendimento médico - Ambulatório </t>
  </si>
  <si>
    <t>Uso de veículo oficial</t>
  </si>
  <si>
    <t>Coleta seletiva de resíduos</t>
  </si>
  <si>
    <t>Tempo de espera para atendimento</t>
  </si>
  <si>
    <t>OUVI SUS</t>
  </si>
  <si>
    <t>OUT</t>
  </si>
  <si>
    <t>NOV</t>
  </si>
  <si>
    <t>DEZ</t>
  </si>
  <si>
    <t xml:space="preserve">Serviço Terceirizado/ Contrato </t>
  </si>
  <si>
    <t>Carteirinha de doador</t>
  </si>
  <si>
    <t>Campanha de doação de sangue</t>
  </si>
  <si>
    <t>*2</t>
  </si>
  <si>
    <t>*Sem registro no OUV-DF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</si>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</sst>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  <font>
      <sz val="7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165" fontId="16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7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7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165" fontId="16" fillId="4" borderId="0" xfId="1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vertical="center"/>
    </xf>
    <xf numFmtId="1" fontId="0" fillId="0" borderId="0" xfId="0" applyNumberFormat="1"/>
    <xf numFmtId="0" fontId="3" fillId="8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18" fillId="0" borderId="0" xfId="0" applyFont="1" applyBorder="1" applyAlignment="1" applyProtection="1">
      <alignment horizontal="left"/>
    </xf>
    <xf numFmtId="0" fontId="14" fillId="0" borderId="0" xfId="0" applyFont="1"/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639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4">
                  <c:v>108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10">
                  <c:v>0</c:v>
                </c:pt>
              </c:numCache>
            </c:numRef>
          </c:val>
        </c:ser>
        <c:dLbls>
          <c:showVal val="1"/>
        </c:dLbls>
        <c:shape val="cylinder"/>
        <c:axId val="40130816"/>
        <c:axId val="40136704"/>
        <c:axId val="0"/>
      </c:bar3DChart>
      <c:catAx>
        <c:axId val="4013081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0136704"/>
        <c:crosses val="autoZero"/>
        <c:auto val="1"/>
        <c:lblAlgn val="ctr"/>
        <c:lblOffset val="100"/>
      </c:catAx>
      <c:valAx>
        <c:axId val="4013670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0130816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40192256"/>
        <c:axId val="40198144"/>
        <c:axId val="0"/>
      </c:bar3DChart>
      <c:catAx>
        <c:axId val="40192256"/>
        <c:scaling>
          <c:orientation val="minMax"/>
        </c:scaling>
        <c:axPos val="b"/>
        <c:numFmt formatCode="General" sourceLinked="0"/>
        <c:tickLblPos val="nextTo"/>
        <c:crossAx val="40198144"/>
        <c:crosses val="autoZero"/>
        <c:auto val="1"/>
        <c:lblAlgn val="ctr"/>
        <c:lblOffset val="100"/>
      </c:catAx>
      <c:valAx>
        <c:axId val="4019814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01922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68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291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41211451027637941"/>
          <c:y val="0.10305974275906032"/>
          <c:w val="0.53842118095893621"/>
          <c:h val="0.39777723942496862"/>
        </c:manualLayout>
      </c:layout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TIPOLOGIA'!$B$7:$B$21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7">
                  <c:v>7</c:v>
                </c:pt>
                <c:pt idx="10">
                  <c:v>1</c:v>
                </c:pt>
                <c:pt idx="13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TIPOLOGIA'!$C$7:$C$21</c:f>
              <c:numCache>
                <c:formatCode>0</c:formatCode>
                <c:ptCount val="15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TIPOLOGIA'!$D$7:$D$21</c:f>
              <c:numCache>
                <c:formatCode>0</c:formatCode>
                <c:ptCount val="15"/>
              </c:numCache>
            </c:numRef>
          </c:val>
        </c:ser>
        <c:dLbls>
          <c:showVal val="1"/>
        </c:dLbls>
        <c:marker val="1"/>
        <c:axId val="41743872"/>
        <c:axId val="41745408"/>
      </c:lineChart>
      <c:catAx>
        <c:axId val="417438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1745408"/>
        <c:crosses val="autoZero"/>
        <c:auto val="1"/>
        <c:lblAlgn val="ctr"/>
        <c:lblOffset val="100"/>
      </c:catAx>
      <c:valAx>
        <c:axId val="41745408"/>
        <c:scaling>
          <c:orientation val="minMax"/>
        </c:scaling>
        <c:delete val="1"/>
        <c:axPos val="l"/>
        <c:numFmt formatCode="General" sourceLinked="1"/>
        <c:tickLblPos val="nextTo"/>
        <c:crossAx val="417438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0603380066774465E-2"/>
          <c:y val="6.9754385964912333E-2"/>
          <c:w val="0.93524651979013751"/>
          <c:h val="0.41301155776580595"/>
        </c:manualLayout>
      </c:layout>
      <c:lineChart>
        <c:grouping val="standar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TIPOLOGIA'!$B$25:$B$43</c:f>
              <c:numCache>
                <c:formatCode>General</c:formatCode>
                <c:ptCount val="19"/>
                <c:pt idx="0">
                  <c:v>16</c:v>
                </c:pt>
                <c:pt idx="1">
                  <c:v>3</c:v>
                </c:pt>
                <c:pt idx="3">
                  <c:v>19</c:v>
                </c:pt>
                <c:pt idx="5">
                  <c:v>20</c:v>
                </c:pt>
                <c:pt idx="9">
                  <c:v>2</c:v>
                </c:pt>
                <c:pt idx="15">
                  <c:v>1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TIPOLOGIA'!$C$25:$C$43</c:f>
              <c:numCache>
                <c:formatCode>0</c:formatCode>
                <c:ptCount val="19"/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TIPOLOGIA'!$D$25:$D$43</c:f>
              <c:numCache>
                <c:formatCode>0</c:formatCode>
                <c:ptCount val="19"/>
              </c:numCache>
            </c:numRef>
          </c:val>
        </c:ser>
        <c:dLbls>
          <c:showVal val="1"/>
        </c:dLbls>
        <c:marker val="1"/>
        <c:axId val="41653760"/>
        <c:axId val="41655296"/>
      </c:lineChart>
      <c:catAx>
        <c:axId val="416537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1655296"/>
        <c:crosses val="autoZero"/>
        <c:auto val="1"/>
        <c:lblAlgn val="ctr"/>
        <c:lblOffset val="100"/>
      </c:catAx>
      <c:valAx>
        <c:axId val="41655296"/>
        <c:scaling>
          <c:orientation val="minMax"/>
        </c:scaling>
        <c:delete val="1"/>
        <c:axPos val="l"/>
        <c:numFmt formatCode="General" sourceLinked="1"/>
        <c:tickLblPos val="nextTo"/>
        <c:crossAx val="416537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TIPOLOGIA'!$B$47:$B$52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TIPOLOGIA'!$C$46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TIPOLOGIA'!$C$47:$C$52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TIPOLOGIA'!$D$46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TIPOLOGIA'!$D$47:$D$52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41784832"/>
        <c:axId val="41786368"/>
      </c:barChart>
      <c:catAx>
        <c:axId val="41784832"/>
        <c:scaling>
          <c:orientation val="minMax"/>
        </c:scaling>
        <c:axPos val="b"/>
        <c:numFmt formatCode="General" sourceLinked="1"/>
        <c:majorTickMark val="none"/>
        <c:tickLblPos val="nextTo"/>
        <c:crossAx val="41786368"/>
        <c:crosses val="autoZero"/>
        <c:auto val="1"/>
        <c:lblAlgn val="ctr"/>
        <c:lblOffset val="100"/>
      </c:catAx>
      <c:valAx>
        <c:axId val="41786368"/>
        <c:scaling>
          <c:orientation val="minMax"/>
        </c:scaling>
        <c:delete val="1"/>
        <c:axPos val="l"/>
        <c:numFmt formatCode="General" sourceLinked="1"/>
        <c:tickLblPos val="nextTo"/>
        <c:crossAx val="4178483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TIPOLOGIA'!$B$55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TIPOLOGIA'!$B$56:$B$65</c:f>
              <c:numCache>
                <c:formatCode>General</c:formatCode>
                <c:ptCount val="10"/>
                <c:pt idx="0">
                  <c:v>36</c:v>
                </c:pt>
                <c:pt idx="2">
                  <c:v>7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TIPOLOGIA'!$C$55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TIPOLOGIA'!$C$56:$C$65</c:f>
              <c:numCache>
                <c:formatCode>0</c:formatCode>
                <c:ptCount val="10"/>
              </c:numCache>
            </c:numRef>
          </c:val>
        </c:ser>
        <c:ser>
          <c:idx val="2"/>
          <c:order val="2"/>
          <c:tx>
            <c:strRef>
              <c:f>'DADOS POR TIPOLOGIA'!$D$55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TIPOLOGIA'!$D$56:$D$65</c:f>
              <c:numCache>
                <c:formatCode>0</c:formatCode>
                <c:ptCount val="10"/>
              </c:numCache>
            </c:numRef>
          </c:val>
        </c:ser>
        <c:dLbls>
          <c:showVal val="1"/>
        </c:dLbls>
        <c:marker val="1"/>
        <c:axId val="41895424"/>
        <c:axId val="41896960"/>
      </c:lineChart>
      <c:catAx>
        <c:axId val="41895424"/>
        <c:scaling>
          <c:orientation val="minMax"/>
        </c:scaling>
        <c:axPos val="b"/>
        <c:numFmt formatCode="General" sourceLinked="1"/>
        <c:majorTickMark val="none"/>
        <c:tickLblPos val="nextTo"/>
        <c:crossAx val="41896960"/>
        <c:crosses val="autoZero"/>
        <c:auto val="1"/>
        <c:lblAlgn val="ctr"/>
        <c:lblOffset val="100"/>
      </c:catAx>
      <c:valAx>
        <c:axId val="41896960"/>
        <c:scaling>
          <c:orientation val="minMax"/>
        </c:scaling>
        <c:delete val="1"/>
        <c:axPos val="l"/>
        <c:numFmt formatCode="General" sourceLinked="1"/>
        <c:tickLblPos val="nextTo"/>
        <c:crossAx val="41895424"/>
        <c:crosses val="autoZero"/>
        <c:crossBetween val="between"/>
      </c:valAx>
    </c:plotArea>
    <c:legend>
      <c:legendPos val="b"/>
    </c:legend>
    <c:plotVisOnly val="1"/>
    <c:dispBlanksAs val="span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4</xdr:row>
      <xdr:rowOff>180976</xdr:rowOff>
    </xdr:from>
    <xdr:to>
      <xdr:col>9</xdr:col>
      <xdr:colOff>190500</xdr:colOff>
      <xdr:row>27</xdr:row>
      <xdr:rowOff>71438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171450</xdr:colOff>
      <xdr:row>27</xdr:row>
      <xdr:rowOff>147637</xdr:rowOff>
    </xdr:from>
    <xdr:to>
      <xdr:col>10</xdr:col>
      <xdr:colOff>371476</xdr:colOff>
      <xdr:row>55</xdr:row>
      <xdr:rowOff>195262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57</xdr:row>
      <xdr:rowOff>42862</xdr:rowOff>
    </xdr:from>
    <xdr:to>
      <xdr:col>9</xdr:col>
      <xdr:colOff>476250</xdr:colOff>
      <xdr:row>75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77</xdr:row>
      <xdr:rowOff>9524</xdr:rowOff>
    </xdr:from>
    <xdr:to>
      <xdr:col>10</xdr:col>
      <xdr:colOff>314325</xdr:colOff>
      <xdr:row>89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21" totalsRowShown="0" headerRowDxfId="5" dataDxfId="4">
  <tableColumns count="4">
    <tableColumn id="1" name="SUGEST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A36" sqref="A36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5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8" spans="1:14" ht="15.75">
      <c r="A8" s="33" t="s">
        <v>0</v>
      </c>
      <c r="B8" s="61" t="s">
        <v>91</v>
      </c>
      <c r="C8" s="61" t="s">
        <v>92</v>
      </c>
      <c r="D8" s="61" t="s">
        <v>93</v>
      </c>
    </row>
    <row r="9" spans="1:14">
      <c r="A9" s="53" t="s">
        <v>1</v>
      </c>
      <c r="B9" s="7">
        <v>2</v>
      </c>
      <c r="C9" s="49"/>
      <c r="D9" s="9"/>
    </row>
    <row r="10" spans="1:14">
      <c r="A10" s="54" t="s">
        <v>3</v>
      </c>
      <c r="B10" s="8">
        <v>62</v>
      </c>
      <c r="C10" s="50"/>
      <c r="D10" s="10"/>
    </row>
    <row r="11" spans="1:14">
      <c r="A11" s="53" t="s">
        <v>4</v>
      </c>
      <c r="B11" s="7">
        <v>0</v>
      </c>
      <c r="C11" s="49"/>
      <c r="D11" s="9"/>
    </row>
    <row r="12" spans="1:14">
      <c r="A12" s="54" t="s">
        <v>2</v>
      </c>
      <c r="B12" s="8">
        <v>44</v>
      </c>
      <c r="C12" s="50"/>
      <c r="D12" s="10"/>
    </row>
    <row r="13" spans="1:14">
      <c r="A13" s="53" t="s">
        <v>5</v>
      </c>
      <c r="B13" s="9">
        <v>15</v>
      </c>
      <c r="C13" s="49"/>
      <c r="D13" s="9"/>
    </row>
    <row r="14" spans="1:14">
      <c r="A14" s="54" t="s">
        <v>6</v>
      </c>
      <c r="B14" s="10">
        <v>1</v>
      </c>
      <c r="C14" s="50"/>
      <c r="D14" s="10"/>
    </row>
    <row r="15" spans="1:14">
      <c r="A15" s="56" t="s">
        <v>7</v>
      </c>
      <c r="B15" s="52">
        <v>0</v>
      </c>
      <c r="C15" s="66"/>
      <c r="D15" s="52"/>
    </row>
    <row r="16" spans="1:14">
      <c r="A16" s="51" t="s">
        <v>14</v>
      </c>
      <c r="B16" s="71">
        <f>SUM(B9:B15)</f>
        <v>124</v>
      </c>
      <c r="C16" s="71">
        <f>SUM(C9:C15)</f>
        <v>0</v>
      </c>
      <c r="D16" s="71">
        <f>SUM(D9:D15)</f>
        <v>0</v>
      </c>
    </row>
    <row r="18" spans="1:4">
      <c r="A18" s="34" t="s">
        <v>15</v>
      </c>
      <c r="B18" s="61" t="s">
        <v>91</v>
      </c>
      <c r="C18" s="61" t="s">
        <v>92</v>
      </c>
      <c r="D18" s="61" t="s">
        <v>93</v>
      </c>
    </row>
    <row r="19" spans="1:4" ht="15.75">
      <c r="A19" s="5" t="s">
        <v>16</v>
      </c>
      <c r="B19" s="7">
        <v>124</v>
      </c>
      <c r="C19" s="74"/>
      <c r="D19" s="74"/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v>124</v>
      </c>
      <c r="C21" s="72">
        <f>SUM(C19:C20)</f>
        <v>0</v>
      </c>
      <c r="D21" s="57"/>
    </row>
    <row r="23" spans="1:4">
      <c r="A23" s="34" t="s">
        <v>8</v>
      </c>
      <c r="B23" s="61" t="s">
        <v>91</v>
      </c>
      <c r="C23" s="61" t="s">
        <v>92</v>
      </c>
      <c r="D23" s="61" t="s">
        <v>93</v>
      </c>
    </row>
    <row r="24" spans="1:4">
      <c r="A24" s="53">
        <v>162</v>
      </c>
      <c r="B24" s="7">
        <v>1</v>
      </c>
      <c r="C24" s="7"/>
      <c r="D24" s="7"/>
    </row>
    <row r="25" spans="1:4">
      <c r="A25" s="54" t="s">
        <v>9</v>
      </c>
      <c r="B25" s="8">
        <v>5</v>
      </c>
      <c r="C25" s="8"/>
      <c r="D25" s="8"/>
    </row>
    <row r="26" spans="1:4">
      <c r="A26" s="53" t="s">
        <v>10</v>
      </c>
      <c r="B26" s="7">
        <v>6</v>
      </c>
      <c r="C26" s="7"/>
      <c r="D26" s="7"/>
    </row>
    <row r="27" spans="1:4">
      <c r="A27" s="102" t="s">
        <v>54</v>
      </c>
      <c r="B27" s="73"/>
      <c r="C27" s="73"/>
      <c r="D27" s="73"/>
    </row>
    <row r="28" spans="1:4">
      <c r="A28" s="54" t="s">
        <v>50</v>
      </c>
      <c r="B28" s="8">
        <v>108</v>
      </c>
      <c r="C28" s="8"/>
      <c r="D28" s="8"/>
    </row>
    <row r="29" spans="1:4">
      <c r="A29" s="53" t="s">
        <v>51</v>
      </c>
      <c r="B29" s="9">
        <v>4</v>
      </c>
      <c r="C29" s="9"/>
      <c r="D29" s="9"/>
    </row>
    <row r="30" spans="1:4">
      <c r="A30" s="54" t="s">
        <v>11</v>
      </c>
      <c r="B30" s="92" t="s">
        <v>97</v>
      </c>
      <c r="C30" s="10"/>
      <c r="D30" s="10"/>
    </row>
    <row r="31" spans="1:4">
      <c r="A31" s="53" t="s">
        <v>12</v>
      </c>
      <c r="B31" s="55"/>
      <c r="C31" s="55"/>
      <c r="D31" s="55"/>
    </row>
    <row r="32" spans="1:4">
      <c r="A32" s="54" t="s">
        <v>13</v>
      </c>
      <c r="B32" s="62"/>
      <c r="C32" s="62"/>
      <c r="D32" s="62"/>
    </row>
    <row r="33" spans="1:4">
      <c r="A33" s="53" t="s">
        <v>18</v>
      </c>
      <c r="B33" s="55"/>
      <c r="C33" s="55"/>
      <c r="D33" s="55"/>
    </row>
    <row r="34" spans="1:4">
      <c r="A34" s="54" t="s">
        <v>90</v>
      </c>
      <c r="B34" s="62"/>
      <c r="C34" s="62"/>
      <c r="D34" s="62">
        <v>0</v>
      </c>
    </row>
    <row r="35" spans="1:4">
      <c r="A35" s="57" t="s">
        <v>14</v>
      </c>
      <c r="B35" s="72">
        <f>SUM(B24:B34)</f>
        <v>124</v>
      </c>
      <c r="C35" s="72">
        <f>SUM(C24:C34)</f>
        <v>0</v>
      </c>
      <c r="D35" s="72">
        <f>SUM(D24:D34)</f>
        <v>0</v>
      </c>
    </row>
    <row r="36" spans="1:4">
      <c r="A36" s="103" t="s">
        <v>98</v>
      </c>
      <c r="D36" t="s">
        <v>75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showGridLines="0" workbookViewId="0">
      <selection activeCell="L28" sqref="L28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6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5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6" spans="1:12" ht="15.75">
      <c r="A6" s="1" t="s">
        <v>5</v>
      </c>
      <c r="B6" s="61" t="s">
        <v>91</v>
      </c>
      <c r="C6" s="61" t="s">
        <v>92</v>
      </c>
      <c r="D6" s="61" t="s">
        <v>93</v>
      </c>
    </row>
    <row r="7" spans="1:12">
      <c r="A7" s="65" t="s">
        <v>52</v>
      </c>
      <c r="B7" s="3">
        <v>1</v>
      </c>
      <c r="C7" s="12"/>
      <c r="D7" s="13"/>
    </row>
    <row r="8" spans="1:12">
      <c r="A8" s="67" t="s">
        <v>53</v>
      </c>
      <c r="B8" s="4">
        <v>3</v>
      </c>
      <c r="C8" s="14"/>
      <c r="D8" s="15"/>
    </row>
    <row r="9" spans="1:12">
      <c r="A9" s="65" t="s">
        <v>55</v>
      </c>
      <c r="B9" s="3"/>
      <c r="C9" s="12"/>
      <c r="D9" s="13"/>
    </row>
    <row r="10" spans="1:12">
      <c r="A10" s="67" t="s">
        <v>56</v>
      </c>
      <c r="B10" s="4"/>
      <c r="C10" s="14"/>
      <c r="D10" s="15"/>
    </row>
    <row r="11" spans="1:12">
      <c r="A11" s="65" t="s">
        <v>57</v>
      </c>
      <c r="B11" s="3"/>
      <c r="C11" s="16"/>
      <c r="D11" s="17"/>
    </row>
    <row r="12" spans="1:12">
      <c r="A12" s="67" t="s">
        <v>65</v>
      </c>
      <c r="B12" s="4"/>
      <c r="C12" s="18"/>
      <c r="D12" s="18"/>
    </row>
    <row r="13" spans="1:12">
      <c r="A13" s="65" t="s">
        <v>88</v>
      </c>
      <c r="B13" s="3"/>
      <c r="C13" s="16"/>
      <c r="D13" s="16"/>
    </row>
    <row r="14" spans="1:12">
      <c r="A14" s="67" t="s">
        <v>58</v>
      </c>
      <c r="B14" s="4">
        <v>7</v>
      </c>
      <c r="C14" s="18"/>
      <c r="D14" s="18"/>
    </row>
    <row r="15" spans="1:12">
      <c r="A15" s="87" t="s">
        <v>60</v>
      </c>
      <c r="B15" s="82"/>
      <c r="C15" s="88"/>
      <c r="D15" s="88"/>
    </row>
    <row r="16" spans="1:12">
      <c r="A16" s="67" t="s">
        <v>66</v>
      </c>
      <c r="B16" s="4"/>
      <c r="C16" s="86"/>
      <c r="D16" s="86"/>
    </row>
    <row r="17" spans="1:4">
      <c r="A17" s="87" t="s">
        <v>69</v>
      </c>
      <c r="B17" s="82">
        <v>1</v>
      </c>
      <c r="C17" s="88"/>
      <c r="D17" s="88"/>
    </row>
    <row r="18" spans="1:4">
      <c r="A18" s="87" t="s">
        <v>81</v>
      </c>
      <c r="B18" s="82"/>
      <c r="C18" s="88"/>
      <c r="D18" s="88"/>
    </row>
    <row r="19" spans="1:4">
      <c r="A19" s="87" t="s">
        <v>82</v>
      </c>
      <c r="B19" s="82"/>
      <c r="C19" s="83"/>
      <c r="D19" s="83"/>
    </row>
    <row r="20" spans="1:4">
      <c r="A20" s="67" t="s">
        <v>79</v>
      </c>
      <c r="B20" s="4">
        <v>3</v>
      </c>
      <c r="C20" s="86"/>
      <c r="D20" s="86"/>
    </row>
    <row r="21" spans="1:4">
      <c r="A21" s="85" t="s">
        <v>19</v>
      </c>
      <c r="B21" s="82"/>
      <c r="C21" s="83"/>
      <c r="D21" s="84"/>
    </row>
    <row r="22" spans="1:4">
      <c r="A22" s="6" t="s">
        <v>14</v>
      </c>
      <c r="B22" s="6">
        <f>SUM(B7:B21)</f>
        <v>15</v>
      </c>
      <c r="C22" s="93">
        <f>SUM(C7:C21)</f>
        <v>0</v>
      </c>
      <c r="D22" s="93">
        <f>SUM(D7:D21)</f>
        <v>0</v>
      </c>
    </row>
    <row r="24" spans="1:4" ht="16.5" thickBot="1">
      <c r="A24" s="2" t="s">
        <v>3</v>
      </c>
      <c r="B24" s="68" t="s">
        <v>91</v>
      </c>
      <c r="C24" s="69" t="s">
        <v>92</v>
      </c>
      <c r="D24" s="70" t="s">
        <v>93</v>
      </c>
    </row>
    <row r="25" spans="1:4" ht="15.75" thickTop="1">
      <c r="A25" s="64" t="s">
        <v>58</v>
      </c>
      <c r="B25" s="47">
        <v>16</v>
      </c>
      <c r="C25" s="14"/>
      <c r="D25" s="14"/>
    </row>
    <row r="26" spans="1:4">
      <c r="A26" s="63" t="s">
        <v>59</v>
      </c>
      <c r="B26" s="21">
        <v>3</v>
      </c>
      <c r="C26" s="20"/>
      <c r="D26" s="20"/>
    </row>
    <row r="27" spans="1:4">
      <c r="A27" s="64" t="s">
        <v>60</v>
      </c>
      <c r="B27" s="47"/>
      <c r="C27" s="14"/>
      <c r="D27" s="15"/>
    </row>
    <row r="28" spans="1:4">
      <c r="A28" s="63" t="s">
        <v>53</v>
      </c>
      <c r="B28" s="21">
        <v>19</v>
      </c>
      <c r="C28" s="20"/>
      <c r="D28" s="20"/>
    </row>
    <row r="29" spans="1:4">
      <c r="A29" s="78" t="s">
        <v>77</v>
      </c>
      <c r="B29" s="79"/>
      <c r="C29" s="80"/>
      <c r="D29" s="80"/>
    </row>
    <row r="30" spans="1:4">
      <c r="A30" s="77" t="s">
        <v>61</v>
      </c>
      <c r="B30" s="75">
        <v>20</v>
      </c>
      <c r="C30" s="76"/>
      <c r="D30" s="76"/>
    </row>
    <row r="31" spans="1:4">
      <c r="A31" s="78" t="s">
        <v>78</v>
      </c>
      <c r="B31" s="79"/>
      <c r="C31" s="80"/>
      <c r="D31" s="80"/>
    </row>
    <row r="32" spans="1:4">
      <c r="A32" s="77" t="s">
        <v>62</v>
      </c>
      <c r="B32" s="75"/>
      <c r="C32" s="76"/>
      <c r="D32" s="76"/>
    </row>
    <row r="33" spans="1:4">
      <c r="A33" s="78" t="s">
        <v>63</v>
      </c>
      <c r="B33" s="79"/>
      <c r="C33" s="80"/>
      <c r="D33" s="80"/>
    </row>
    <row r="34" spans="1:4">
      <c r="A34" s="77" t="s">
        <v>95</v>
      </c>
      <c r="B34" s="75">
        <v>2</v>
      </c>
      <c r="C34" s="76"/>
      <c r="D34" s="76"/>
    </row>
    <row r="35" spans="1:4">
      <c r="A35" s="78" t="s">
        <v>64</v>
      </c>
      <c r="B35" s="79"/>
      <c r="C35" s="80"/>
      <c r="D35" s="80"/>
    </row>
    <row r="36" spans="1:4">
      <c r="A36" s="89" t="s">
        <v>76</v>
      </c>
      <c r="B36" s="90"/>
      <c r="C36" s="91"/>
      <c r="D36" s="91"/>
    </row>
    <row r="37" spans="1:4">
      <c r="A37" s="89" t="s">
        <v>83</v>
      </c>
      <c r="B37" s="90"/>
      <c r="C37" s="91"/>
      <c r="D37" s="91"/>
    </row>
    <row r="38" spans="1:4">
      <c r="A38" s="78" t="s">
        <v>70</v>
      </c>
      <c r="B38" s="79"/>
      <c r="C38" s="80"/>
      <c r="D38" s="80"/>
    </row>
    <row r="39" spans="1:4">
      <c r="A39" s="89" t="s">
        <v>71</v>
      </c>
      <c r="B39" s="90"/>
      <c r="C39" s="91"/>
      <c r="D39" s="91"/>
    </row>
    <row r="40" spans="1:4">
      <c r="A40" s="89" t="s">
        <v>96</v>
      </c>
      <c r="B40" s="90">
        <v>1</v>
      </c>
      <c r="C40" s="91"/>
      <c r="D40" s="91"/>
    </row>
    <row r="41" spans="1:4">
      <c r="A41" s="89" t="s">
        <v>68</v>
      </c>
      <c r="B41" s="90"/>
      <c r="C41" s="91"/>
      <c r="D41" s="91"/>
    </row>
    <row r="42" spans="1:4">
      <c r="A42" s="78" t="s">
        <v>72</v>
      </c>
      <c r="B42" s="79">
        <v>1</v>
      </c>
      <c r="C42" s="80"/>
      <c r="D42" s="80"/>
    </row>
    <row r="43" spans="1:4">
      <c r="A43" s="81" t="s">
        <v>19</v>
      </c>
      <c r="B43" s="82"/>
      <c r="C43" s="83"/>
      <c r="D43" s="84"/>
    </row>
    <row r="44" spans="1:4">
      <c r="A44" s="22" t="s">
        <v>14</v>
      </c>
      <c r="B44" s="6">
        <f>SUM(B25:B43)</f>
        <v>62</v>
      </c>
      <c r="C44" s="93">
        <f>SUM(C25:C43)</f>
        <v>0</v>
      </c>
      <c r="D44" s="93">
        <f>SUM(D25:D43)</f>
        <v>0</v>
      </c>
    </row>
    <row r="45" spans="1:4">
      <c r="A45" s="48"/>
      <c r="B45" s="48"/>
      <c r="C45" s="48"/>
      <c r="D45" s="48"/>
    </row>
    <row r="46" spans="1:4" ht="16.5" thickBot="1">
      <c r="A46" s="2" t="s">
        <v>4</v>
      </c>
      <c r="B46" s="68" t="s">
        <v>91</v>
      </c>
      <c r="C46" s="69" t="s">
        <v>92</v>
      </c>
      <c r="D46" s="70" t="s">
        <v>93</v>
      </c>
    </row>
    <row r="47" spans="1:4" ht="15.75" thickTop="1">
      <c r="A47" s="63" t="s">
        <v>80</v>
      </c>
      <c r="B47" s="21">
        <v>0</v>
      </c>
      <c r="C47" s="20"/>
      <c r="D47" s="20"/>
    </row>
    <row r="48" spans="1:4">
      <c r="A48" s="64" t="s">
        <v>85</v>
      </c>
      <c r="B48" s="47"/>
      <c r="C48" s="14"/>
      <c r="D48" s="15"/>
    </row>
    <row r="49" spans="1:4">
      <c r="A49" s="63" t="s">
        <v>86</v>
      </c>
      <c r="B49" s="21"/>
      <c r="C49" s="20"/>
      <c r="D49" s="20"/>
    </row>
    <row r="50" spans="1:4">
      <c r="A50" s="64" t="s">
        <v>68</v>
      </c>
      <c r="B50" s="47"/>
      <c r="C50" s="14"/>
      <c r="D50" s="15"/>
    </row>
    <row r="51" spans="1:4">
      <c r="A51" s="63" t="s">
        <v>87</v>
      </c>
      <c r="B51" s="21"/>
      <c r="C51" s="20"/>
      <c r="D51" s="20"/>
    </row>
    <row r="52" spans="1:4">
      <c r="A52" s="23" t="s">
        <v>19</v>
      </c>
      <c r="B52" s="4"/>
      <c r="C52" s="18"/>
      <c r="D52" s="19"/>
    </row>
    <row r="53" spans="1:4">
      <c r="A53" s="22" t="s">
        <v>14</v>
      </c>
      <c r="B53" s="6">
        <v>0</v>
      </c>
      <c r="C53" s="6">
        <v>0</v>
      </c>
      <c r="D53" s="6">
        <v>0</v>
      </c>
    </row>
    <row r="55" spans="1:4" ht="16.5" thickBot="1">
      <c r="A55" s="24" t="s">
        <v>2</v>
      </c>
      <c r="B55" s="68" t="s">
        <v>91</v>
      </c>
      <c r="C55" s="69" t="s">
        <v>92</v>
      </c>
      <c r="D55" s="70" t="s">
        <v>93</v>
      </c>
    </row>
    <row r="56" spans="1:4" ht="15.75" thickTop="1">
      <c r="A56" s="63" t="s">
        <v>49</v>
      </c>
      <c r="B56" s="21">
        <v>36</v>
      </c>
      <c r="C56" s="20"/>
      <c r="D56" s="20"/>
    </row>
    <row r="57" spans="1:4">
      <c r="A57" s="64" t="s">
        <v>67</v>
      </c>
      <c r="B57" s="47"/>
      <c r="C57" s="14"/>
      <c r="D57" s="15"/>
    </row>
    <row r="58" spans="1:4">
      <c r="A58" s="63" t="s">
        <v>53</v>
      </c>
      <c r="B58" s="21">
        <v>7</v>
      </c>
      <c r="C58" s="20"/>
      <c r="D58" s="20"/>
    </row>
    <row r="59" spans="1:4">
      <c r="A59" s="64" t="s">
        <v>68</v>
      </c>
      <c r="B59" s="47"/>
      <c r="C59" s="14"/>
      <c r="D59" s="15"/>
    </row>
    <row r="60" spans="1:4">
      <c r="A60" s="64" t="s">
        <v>73</v>
      </c>
      <c r="B60" s="47"/>
      <c r="C60" s="14"/>
      <c r="D60" s="15"/>
    </row>
    <row r="61" spans="1:4">
      <c r="A61" s="64" t="s">
        <v>74</v>
      </c>
      <c r="B61" s="47"/>
      <c r="C61" s="14"/>
      <c r="D61" s="15"/>
    </row>
    <row r="62" spans="1:4">
      <c r="A62" s="64" t="s">
        <v>94</v>
      </c>
      <c r="B62" s="47">
        <v>1</v>
      </c>
      <c r="C62" s="14"/>
      <c r="D62" s="15"/>
    </row>
    <row r="63" spans="1:4">
      <c r="A63" s="63" t="s">
        <v>84</v>
      </c>
      <c r="B63" s="21"/>
      <c r="C63" s="20"/>
      <c r="D63" s="20"/>
    </row>
    <row r="64" spans="1:4">
      <c r="A64" s="77" t="s">
        <v>89</v>
      </c>
      <c r="B64" s="75"/>
      <c r="C64" s="76"/>
      <c r="D64" s="76"/>
    </row>
    <row r="65" spans="1:5">
      <c r="A65" s="23" t="s">
        <v>48</v>
      </c>
      <c r="B65" s="4"/>
      <c r="C65" s="18"/>
      <c r="D65" s="19"/>
    </row>
    <row r="66" spans="1:5">
      <c r="A66" s="22" t="s">
        <v>14</v>
      </c>
      <c r="B66" s="6">
        <f>SUM(B56:B65)</f>
        <v>44</v>
      </c>
      <c r="C66" s="6"/>
      <c r="D66" s="93">
        <f>SUM(D56:D65)</f>
        <v>0</v>
      </c>
      <c r="E66" s="11"/>
    </row>
    <row r="67" spans="1:5">
      <c r="C67" s="94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B40" sqref="B40:D41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6" t="s">
        <v>47</v>
      </c>
      <c r="B1" s="96"/>
      <c r="C1" s="96"/>
      <c r="D1" s="96"/>
      <c r="E1" s="96"/>
      <c r="F1" s="96"/>
      <c r="G1" s="96"/>
    </row>
    <row r="2" spans="1:11" ht="15" customHeight="1">
      <c r="A2" s="96"/>
      <c r="B2" s="96"/>
      <c r="C2" s="96"/>
      <c r="D2" s="96"/>
      <c r="E2" s="96"/>
      <c r="F2" s="96"/>
      <c r="G2" s="96"/>
    </row>
    <row r="3" spans="1:11" ht="15" customHeight="1">
      <c r="A3" s="96"/>
      <c r="B3" s="96"/>
      <c r="C3" s="96"/>
      <c r="D3" s="96"/>
      <c r="E3" s="96"/>
      <c r="F3" s="96"/>
      <c r="G3" s="96"/>
    </row>
    <row r="6" spans="1:11">
      <c r="A6" s="25" t="s">
        <v>20</v>
      </c>
    </row>
    <row r="7" spans="1:11" ht="15" customHeight="1">
      <c r="A7" s="99" t="s">
        <v>21</v>
      </c>
      <c r="B7" s="99"/>
      <c r="C7" s="99"/>
      <c r="D7" s="99"/>
      <c r="E7" s="99"/>
      <c r="F7" s="99"/>
      <c r="G7" s="99"/>
      <c r="H7" s="31"/>
      <c r="I7" s="31"/>
      <c r="J7" s="31"/>
      <c r="K7" s="31"/>
    </row>
    <row r="8" spans="1:11">
      <c r="A8" s="99"/>
      <c r="B8" s="99"/>
      <c r="C8" s="99"/>
      <c r="D8" s="99"/>
      <c r="E8" s="99"/>
      <c r="F8" s="99"/>
      <c r="G8" s="99"/>
      <c r="H8" s="31"/>
      <c r="I8" s="31"/>
      <c r="J8" s="31"/>
      <c r="K8" s="31"/>
    </row>
    <row r="9" spans="1:11">
      <c r="A9" s="99"/>
      <c r="B9" s="99"/>
      <c r="C9" s="99"/>
      <c r="D9" s="99"/>
      <c r="E9" s="99"/>
      <c r="F9" s="99"/>
      <c r="G9" s="99"/>
      <c r="H9" s="31"/>
      <c r="I9" s="31"/>
      <c r="J9" s="31"/>
      <c r="K9" s="31"/>
    </row>
    <row r="10" spans="1:11">
      <c r="A10" s="99"/>
      <c r="B10" s="99"/>
      <c r="C10" s="99"/>
      <c r="D10" s="99"/>
      <c r="E10" s="99"/>
      <c r="F10" s="99"/>
      <c r="G10" s="99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99" t="s">
        <v>23</v>
      </c>
      <c r="B13" s="99"/>
      <c r="C13" s="99"/>
      <c r="D13" s="99"/>
      <c r="E13" s="99"/>
      <c r="F13" s="99"/>
      <c r="G13" s="99"/>
      <c r="H13" s="31"/>
      <c r="I13" s="36"/>
      <c r="J13" s="31"/>
      <c r="K13" s="31"/>
    </row>
    <row r="14" spans="1:11">
      <c r="A14" s="99"/>
      <c r="B14" s="99"/>
      <c r="C14" s="99"/>
      <c r="D14" s="99"/>
      <c r="E14" s="99"/>
      <c r="F14" s="99"/>
      <c r="G14" s="99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5" t="s">
        <v>91</v>
      </c>
      <c r="C18" s="95" t="s">
        <v>92</v>
      </c>
      <c r="D18" s="95" t="s">
        <v>93</v>
      </c>
      <c r="E18" s="97" t="s">
        <v>26</v>
      </c>
      <c r="F18" s="97"/>
    </row>
    <row r="19" spans="1:6">
      <c r="A19" s="39" t="s">
        <v>27</v>
      </c>
      <c r="B19" s="35"/>
      <c r="C19" s="35"/>
      <c r="D19" s="35"/>
      <c r="E19" s="98"/>
      <c r="F19" s="98"/>
    </row>
    <row r="20" spans="1:6">
      <c r="A20" s="39" t="s">
        <v>9</v>
      </c>
      <c r="B20" s="35">
        <v>1</v>
      </c>
      <c r="C20" s="35"/>
      <c r="D20" s="35"/>
      <c r="E20" s="98">
        <v>1</v>
      </c>
      <c r="F20" s="98"/>
    </row>
    <row r="21" spans="1:6">
      <c r="A21" s="29"/>
      <c r="B21" s="28"/>
      <c r="C21" s="28"/>
      <c r="D21" s="40" t="s">
        <v>28</v>
      </c>
      <c r="E21" s="98">
        <v>1</v>
      </c>
      <c r="F21" s="98"/>
    </row>
    <row r="23" spans="1:6">
      <c r="A23" s="26" t="s">
        <v>29</v>
      </c>
    </row>
    <row r="24" spans="1:6">
      <c r="A24" s="37" t="s">
        <v>25</v>
      </c>
      <c r="B24" s="95" t="s">
        <v>91</v>
      </c>
      <c r="C24" s="95" t="s">
        <v>92</v>
      </c>
      <c r="D24" s="95" t="s">
        <v>93</v>
      </c>
      <c r="E24" s="97" t="s">
        <v>26</v>
      </c>
      <c r="F24" s="97"/>
    </row>
    <row r="25" spans="1:6">
      <c r="A25" s="39" t="s">
        <v>30</v>
      </c>
      <c r="B25" s="35">
        <v>1</v>
      </c>
      <c r="C25" s="35"/>
      <c r="D25" s="35"/>
      <c r="E25" s="98">
        <v>1</v>
      </c>
      <c r="F25" s="98"/>
    </row>
    <row r="26" spans="1:6">
      <c r="A26" s="39" t="s">
        <v>31</v>
      </c>
      <c r="B26" s="35"/>
      <c r="C26" s="35"/>
      <c r="D26" s="35"/>
      <c r="E26" s="98"/>
      <c r="F26" s="98"/>
    </row>
    <row r="27" spans="1:6">
      <c r="A27" s="39" t="s">
        <v>32</v>
      </c>
      <c r="B27" s="35"/>
      <c r="C27" s="35"/>
      <c r="D27" s="35"/>
      <c r="E27" s="98"/>
      <c r="F27" s="98"/>
    </row>
    <row r="28" spans="1:6">
      <c r="A28" s="29"/>
      <c r="B28" s="28"/>
      <c r="C28" s="28"/>
      <c r="D28" s="40" t="s">
        <v>28</v>
      </c>
      <c r="E28" s="98">
        <v>1</v>
      </c>
      <c r="F28" s="98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99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100</v>
      </c>
      <c r="B33" s="35"/>
      <c r="C33" s="35"/>
      <c r="D33" s="35"/>
      <c r="E33" s="41"/>
    </row>
    <row r="34" spans="1:11">
      <c r="A34" s="39" t="s">
        <v>101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>
        <v>0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99</v>
      </c>
      <c r="B39" s="35">
        <v>0</v>
      </c>
      <c r="C39" s="35">
        <v>0</v>
      </c>
      <c r="D39" s="41">
        <v>0</v>
      </c>
    </row>
    <row r="40" spans="1:11">
      <c r="A40" s="39" t="s">
        <v>100</v>
      </c>
      <c r="B40" s="35"/>
      <c r="C40" s="35"/>
      <c r="D40" s="41"/>
    </row>
    <row r="41" spans="1:11">
      <c r="A41" s="39" t="s">
        <v>101</v>
      </c>
      <c r="B41" s="35"/>
      <c r="C41" s="35"/>
      <c r="D41" s="41"/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100" t="s">
        <v>42</v>
      </c>
      <c r="B45" s="100"/>
      <c r="C45" s="100"/>
      <c r="D45" s="100"/>
      <c r="E45" s="100"/>
      <c r="F45" s="100"/>
      <c r="G45" s="100"/>
      <c r="H45" s="32"/>
      <c r="I45" s="32"/>
      <c r="J45" s="32"/>
      <c r="K45" s="32"/>
    </row>
    <row r="46" spans="1:11">
      <c r="A46" s="100"/>
      <c r="B46" s="100"/>
      <c r="C46" s="100"/>
      <c r="D46" s="100"/>
      <c r="E46" s="100"/>
      <c r="F46" s="100"/>
      <c r="G46" s="100"/>
      <c r="H46" s="32"/>
      <c r="I46" s="32"/>
      <c r="J46" s="32"/>
      <c r="K46" s="32"/>
    </row>
    <row r="47" spans="1:11">
      <c r="A47" s="100"/>
      <c r="B47" s="100"/>
      <c r="C47" s="100"/>
      <c r="D47" s="100"/>
      <c r="E47" s="100"/>
      <c r="F47" s="100"/>
      <c r="G47" s="100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1" t="s">
        <v>44</v>
      </c>
      <c r="B50" s="101"/>
      <c r="C50" s="101"/>
      <c r="D50" s="101"/>
      <c r="E50" s="101"/>
      <c r="F50" s="101"/>
      <c r="G50" s="101"/>
      <c r="H50" s="31"/>
      <c r="I50" s="31"/>
      <c r="J50" s="31"/>
      <c r="K50" s="31"/>
    </row>
    <row r="51" spans="1:11">
      <c r="A51" s="101"/>
      <c r="B51" s="101"/>
      <c r="C51" s="101"/>
      <c r="D51" s="101"/>
      <c r="E51" s="101"/>
      <c r="F51" s="101"/>
      <c r="G51" s="101"/>
      <c r="H51" s="31"/>
      <c r="I51" s="31"/>
      <c r="J51" s="31"/>
      <c r="K51" s="31"/>
    </row>
    <row r="52" spans="1:11">
      <c r="A52" s="101"/>
      <c r="B52" s="101"/>
      <c r="C52" s="101"/>
      <c r="D52" s="101"/>
      <c r="E52" s="101"/>
      <c r="F52" s="101"/>
      <c r="G52" s="101"/>
      <c r="H52" s="31"/>
      <c r="I52" s="31"/>
      <c r="J52" s="31"/>
      <c r="K52" s="31"/>
    </row>
    <row r="53" spans="1:11">
      <c r="A53" s="101"/>
      <c r="B53" s="101"/>
      <c r="C53" s="101"/>
      <c r="D53" s="101"/>
      <c r="E53" s="101"/>
      <c r="F53" s="101"/>
      <c r="G53" s="101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100" t="s">
        <v>46</v>
      </c>
      <c r="B56" s="100"/>
      <c r="C56" s="100"/>
      <c r="D56" s="100"/>
      <c r="E56" s="100"/>
      <c r="F56" s="100"/>
      <c r="G56" s="100"/>
      <c r="H56" s="32"/>
      <c r="I56" s="32"/>
      <c r="J56" s="32"/>
      <c r="K56" s="32"/>
    </row>
    <row r="57" spans="1:11">
      <c r="A57" s="100"/>
      <c r="B57" s="100"/>
      <c r="C57" s="100"/>
      <c r="D57" s="100"/>
      <c r="E57" s="100"/>
      <c r="F57" s="100"/>
      <c r="G57" s="100"/>
      <c r="H57" s="32"/>
      <c r="I57" s="32"/>
      <c r="J57" s="32"/>
      <c r="K57" s="32"/>
    </row>
    <row r="58" spans="1:11">
      <c r="A58" s="100"/>
      <c r="B58" s="100"/>
      <c r="C58" s="100"/>
      <c r="D58" s="100"/>
      <c r="E58" s="100"/>
      <c r="F58" s="100"/>
      <c r="G58" s="100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2018-11-09T10:22:37Z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